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1DEC820-87D0-4620-A6FD-15D235357BA9}" xr6:coauthVersionLast="47" xr6:coauthVersionMax="47" xr10:uidLastSave="{00000000-0000-0000-0000-000000000000}"/>
  <bookViews>
    <workbookView xWindow="-120" yWindow="-120" windowWidth="29040" windowHeight="15840" xr2:uid="{84D31606-500F-487E-B314-D102851B7D33}"/>
  </bookViews>
  <sheets>
    <sheet name="IP" sheetId="3" r:id="rId1"/>
    <sheet name="INGLES" sheetId="2" r:id="rId2"/>
    <sheet name="MATEMATICA" sheetId="5" r:id="rId3"/>
    <sheet name="COMUNICACION" sheetId="12" r:id="rId4"/>
    <sheet name="CcSs" sheetId="4" r:id="rId5"/>
    <sheet name="EDUC.FISICA" sheetId="14" r:id="rId6"/>
    <sheet name="EPT INDUSTRIA DEL VESTIDO" sheetId="15" r:id="rId7"/>
    <sheet name="EPT computacion" sheetId="11" r:id="rId8"/>
    <sheet name="EPT Agropecuaria" sheetId="6" r:id="rId9"/>
    <sheet name="EPT PANADERIA Y PASTELERIA" sheetId="16" r:id="rId10"/>
    <sheet name="EPT Carpinteria Metalica" sheetId="8" r:id="rId11"/>
    <sheet name="EPT Carpinteria madera" sheetId="7" r:id="rId12"/>
    <sheet name="CTS EBA" sheetId="10" r:id="rId13"/>
    <sheet name="ETP" sheetId="13" r:id="rId14"/>
    <sheet name="cyt" sheetId="9" r:id="rId15"/>
  </sheets>
  <definedNames>
    <definedName name="_xlnm._FilterDatabase" localSheetId="4" hidden="1">CcSs!$A$1:$P$1</definedName>
    <definedName name="_xlnm._FilterDatabase" localSheetId="3" hidden="1">COMUNICACION!$A$1:$N$1</definedName>
    <definedName name="_xlnm._FilterDatabase" localSheetId="12" hidden="1">'CTS EBA'!$A$1:$N$1</definedName>
    <definedName name="_xlnm._FilterDatabase" localSheetId="5" hidden="1">EDUC.FISICA!$A$1:$N$11</definedName>
    <definedName name="_xlnm._FilterDatabase" localSheetId="8" hidden="1">'EPT Agropecuaria'!$A$1:$P$1</definedName>
    <definedName name="_xlnm._FilterDatabase" localSheetId="7" hidden="1">'EPT computacion'!$A$1:$N$1</definedName>
    <definedName name="_xlnm._FilterDatabase" localSheetId="6" hidden="1">'EPT INDUSTRIA DEL VESTIDO'!$A$1:$N$1</definedName>
    <definedName name="_xlnm._FilterDatabase" localSheetId="13" hidden="1">ETP!$A$1:$N$1</definedName>
    <definedName name="_xlnm._FilterDatabase" localSheetId="1" hidden="1">INGLES!$A$1:$N$46</definedName>
    <definedName name="_xlnm._FilterDatabase" localSheetId="0" hidden="1">IP!$A$1:$N$43</definedName>
    <definedName name="_xlnm._FilterDatabase" localSheetId="2" hidden="1">MATEMATICA!$A$1:$P$7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6" l="1"/>
  <c r="L3" i="6"/>
  <c r="L6" i="6"/>
  <c r="L5" i="6"/>
  <c r="L2" i="6"/>
  <c r="L4" i="6"/>
  <c r="L8" i="5"/>
  <c r="L4" i="5"/>
  <c r="L2" i="5"/>
  <c r="L5" i="5"/>
  <c r="L6" i="5"/>
  <c r="L7" i="5"/>
  <c r="L3" i="5"/>
</calcChain>
</file>

<file path=xl/sharedStrings.xml><?xml version="1.0" encoding="utf-8"?>
<sst xmlns="http://schemas.openxmlformats.org/spreadsheetml/2006/main" count="1248" uniqueCount="256">
  <si>
    <t>DNI</t>
  </si>
  <si>
    <t>Apellidos y Nombres</t>
  </si>
  <si>
    <t>Nivel</t>
  </si>
  <si>
    <t>Cargo al que postula</t>
  </si>
  <si>
    <t>Modalidad</t>
  </si>
  <si>
    <t>Form</t>
  </si>
  <si>
    <t>Form Con</t>
  </si>
  <si>
    <t>Exp Lab</t>
  </si>
  <si>
    <t>Mér</t>
  </si>
  <si>
    <t>BonDisc</t>
  </si>
  <si>
    <t>BonfFFAA</t>
  </si>
  <si>
    <t>Ptje</t>
  </si>
  <si>
    <t>Prelación</t>
  </si>
  <si>
    <t>Observ</t>
  </si>
  <si>
    <t>APAZA/FLORES/LÍA KARINA</t>
  </si>
  <si>
    <t>Secundario</t>
  </si>
  <si>
    <t>Inglés</t>
  </si>
  <si>
    <t>Educación Básica Regular</t>
  </si>
  <si>
    <t/>
  </si>
  <si>
    <t>NO APTO. No acredita requisitos según el anexo 6</t>
  </si>
  <si>
    <t>TIPO/HUACCHARAPI/MAGALY GLADYS</t>
  </si>
  <si>
    <t>1°</t>
  </si>
  <si>
    <t>Reclamo procedente en parte, acredita Diplomado</t>
  </si>
  <si>
    <t>CAYLLAHUA/QUIROZ/EDGAR SIDNEY</t>
  </si>
  <si>
    <t>2°</t>
  </si>
  <si>
    <t>PINTO/LAZO/FRANCISCO CRISTIAN</t>
  </si>
  <si>
    <t>MOGROVEJO/ROSAS/VALERIA FERNANDA</t>
  </si>
  <si>
    <t>TICONA/RODRÍGUEZ/INÉS</t>
  </si>
  <si>
    <t>4°</t>
  </si>
  <si>
    <t>MAMANI/CASAZOLA/JANETH ROXANA</t>
  </si>
  <si>
    <t>NINA/SONCCO/RICHARD</t>
  </si>
  <si>
    <t>8°</t>
  </si>
  <si>
    <t>CHOQUE/SULCA/ELÍAS DANIEL</t>
  </si>
  <si>
    <t>BORDA/ROSAS/LILIAN ROMINA</t>
  </si>
  <si>
    <t>RAMOS/HUISA/BERING JOSUÉ</t>
  </si>
  <si>
    <t>TACCA/SUYO/MARIBEL ROXANA</t>
  </si>
  <si>
    <t>ESPINOZA/PEÑARES/LUIS ROLANDO</t>
  </si>
  <si>
    <t>Reclamo improcedente, la bonificacion de fuerzas armadas solo se otorga por unica vez</t>
  </si>
  <si>
    <t>POMPILLA/CÁCERES/MARÍA ROSARIO</t>
  </si>
  <si>
    <t>6°</t>
  </si>
  <si>
    <t>PEÑA/VALLADARES/DEIVI FRANKLIN</t>
  </si>
  <si>
    <t>ORTÍZ/ALVAREZ/IYANS GUILIS</t>
  </si>
  <si>
    <t>RAMÍREZ/ALATA/INGRITH IVONNE</t>
  </si>
  <si>
    <t>HUANCOYO/GÓMEZ/YSABEL ELIANA</t>
  </si>
  <si>
    <t>CONDORI/ESPILCO/DENNIS DANIEL</t>
  </si>
  <si>
    <t>ALBARRACÍN/ROSAS/NÉLIDA</t>
  </si>
  <si>
    <t>CUTIPA/LLOCLLE/MELANY JAHAIRA</t>
  </si>
  <si>
    <t>CHOQUE/CCAMA/MIGUEL ANGEL</t>
  </si>
  <si>
    <t>CHIRAPO/VICARIO/JUANA</t>
  </si>
  <si>
    <t>CONDORI/PACSI/LIZBETH ZULEMA</t>
  </si>
  <si>
    <t>LUJANO/DURAND/MARÍA ANGÉLICA</t>
  </si>
  <si>
    <t>FALCÓN/HUAMANÍ/RUTH MILAGROS</t>
  </si>
  <si>
    <t>HUAMANTUCO/FLORES/ERIKA ELOÍSA</t>
  </si>
  <si>
    <t>COLQUEHUANCA/CALLI/MARIBEL</t>
  </si>
  <si>
    <t>QUINTO/QUICAÑO/SILVIA EUGENIA</t>
  </si>
  <si>
    <t>SARAYASI/CÁCERES/JHAROL RONALDO</t>
  </si>
  <si>
    <t>CHOQUE/HUAHUASONCO/VANESSA MADELEY</t>
  </si>
  <si>
    <t>CARI/APAZA/NORMA JULIANA</t>
  </si>
  <si>
    <t>QUICAÑA/HUARCA/SEGUNDA PAULINA</t>
  </si>
  <si>
    <t>DENOS/VALENCIA/TANIA</t>
  </si>
  <si>
    <t>MAMANI/HUISA/JENY YOVANA</t>
  </si>
  <si>
    <t>ACUÑA/ALARCÓN/MARISOL</t>
  </si>
  <si>
    <t>QUISPE/LORENA/MARCOS ANTONIO</t>
  </si>
  <si>
    <t>CUEVA/HEREDIA/MARÍA PAULINA</t>
  </si>
  <si>
    <t>MAMANI/CHOQUE/JORGE LUIS</t>
  </si>
  <si>
    <t>MARCA/QUISPE/NIMIA</t>
  </si>
  <si>
    <t>TACCA/SUYO/DANIEL ANGEL</t>
  </si>
  <si>
    <t>PRADO/ARAPA/TANIA ZELIDE</t>
  </si>
  <si>
    <t>SAYCO/CCONCHA/MICHAEL JEAN PIERRE</t>
  </si>
  <si>
    <t>HUMPIRE/COAGUILA/JESÚS ALONSO</t>
  </si>
  <si>
    <t>SOSA/CASTILLO/MILAGROS NICOLLE</t>
  </si>
  <si>
    <t>Postulante es bachiller en ingles</t>
  </si>
  <si>
    <t>PANDIA/YUCRA/ANA NELLY</t>
  </si>
  <si>
    <t>VILCA/INCALUQUE/RAFAEL TEODORO</t>
  </si>
  <si>
    <t>CORIMANYA/LIMA/RITA NORMA</t>
  </si>
  <si>
    <t>ALVAREZ/CHAVEZ/GIOVANNA CECILIA</t>
  </si>
  <si>
    <t>Reclamo procedente en parte, acredita diplomado y segunda especialidad</t>
  </si>
  <si>
    <t>CONTRERAS/MERMA/NOEMÍ ANGELA</t>
  </si>
  <si>
    <t>AYMARA/QUISPE/ROSEMERY LUZ</t>
  </si>
  <si>
    <t>URQUIZO/ANGULO/ALDAIR YORDI</t>
  </si>
  <si>
    <t>TICONA/ORDOÑEZ/MARTHA ESTHER</t>
  </si>
  <si>
    <t>Reclamo procedente en parte, acredita grado de Magister</t>
  </si>
  <si>
    <t>OCHOCHOQUE/MAMANI/EDITH</t>
  </si>
  <si>
    <t>BENITO/VALERO/JOSÉ EDUARDO</t>
  </si>
  <si>
    <t>HUAMANÍ/HUILLCA/NANCY SONIA</t>
  </si>
  <si>
    <t>CORREA/REYNA/KAREN JANETTE</t>
  </si>
  <si>
    <t>APAZA/CHURA/YOLANDA</t>
  </si>
  <si>
    <t>CHOQUEPATA/CONDORI/VERONICA</t>
  </si>
  <si>
    <t>HUAYTA/HUAYTA/EUGENIA MARÍA</t>
  </si>
  <si>
    <t>No se oferta plaza.</t>
  </si>
  <si>
    <t>HUANCA/CONDORI/ISAAC JACOB</t>
  </si>
  <si>
    <t>Carpintería en Madera</t>
  </si>
  <si>
    <t>Reclamo no procedente, NO APTO. No acredita requisitos según el anexo 6</t>
  </si>
  <si>
    <t>MAMANI/ANCO/JAVIER FILIBERTO</t>
  </si>
  <si>
    <t>ZEVALLOS/LLERENA/HENRRY ALEXANDER</t>
  </si>
  <si>
    <t>Carpintería Metálica</t>
  </si>
  <si>
    <t>CLEMENTE/TTUPA/CARLOS ALBERTO</t>
  </si>
  <si>
    <t>Reclamo improcedente, NO APTO. No acredita requisitos según el anexo 6</t>
  </si>
  <si>
    <t>MOSCOSO/VALENCIA/JOSÉ ANTONIO</t>
  </si>
  <si>
    <t>JANO/JUSTO/JUAN PABLO</t>
  </si>
  <si>
    <t>Agropecuaria</t>
  </si>
  <si>
    <t>CHARCA/QUISPE/VICTORIA</t>
  </si>
  <si>
    <t>ZEVALLOS/CARPIO/HENRY SALOMÓN</t>
  </si>
  <si>
    <t>BELIZARIO/LUQUE/MARCOS</t>
  </si>
  <si>
    <t>MAMANI/ANCCO/JULIA EXALTACIÓN</t>
  </si>
  <si>
    <t>MIRANDA/CISNARDO/FREDY WAGNER</t>
  </si>
  <si>
    <t>ANARPUMA/QUISPE/ERASMO</t>
  </si>
  <si>
    <t>Ciencias Sociales</t>
  </si>
  <si>
    <t>LEÓN/HUANCOLLO/NOE EDGAR</t>
  </si>
  <si>
    <t>CHANCOLLA/QUISPETUPAC/ADA REGINA</t>
  </si>
  <si>
    <t>QUISPE/LOPEZ/NATALI ELIZABETH</t>
  </si>
  <si>
    <t>3°</t>
  </si>
  <si>
    <t>ARIZABAL/COSCO/FLOR DE MARÍA</t>
  </si>
  <si>
    <t>Ciencia y Tecnología</t>
  </si>
  <si>
    <t>CALCINA/CALCINA/MARIBEL SALOMÉ</t>
  </si>
  <si>
    <t>Educación Física</t>
  </si>
  <si>
    <t>ÑAUPA/APAZA/VÍCTOR HUGO</t>
  </si>
  <si>
    <t>CHAMPI/CONDORI/BORIS ALBERTO</t>
  </si>
  <si>
    <t>TICONA/SINCHE/FLOR DE MARÍA</t>
  </si>
  <si>
    <t>Avanzado</t>
  </si>
  <si>
    <t>Ciencia, Tecnologia y Salud</t>
  </si>
  <si>
    <t>Educación Básica Alternativa</t>
  </si>
  <si>
    <t>TICONA/BENDITA/EDHITA</t>
  </si>
  <si>
    <t>NO APTO. No acredita requisitos según anexo 6</t>
  </si>
  <si>
    <t>SALAS/RIVERA/HUGO RÓMULO</t>
  </si>
  <si>
    <t>RÍOS/GONZÁLES/KARINA ELIZBETH</t>
  </si>
  <si>
    <t>Industria del Vestido</t>
  </si>
  <si>
    <t>MAMANI/ALFERES/NOEMÍ KATHERINE</t>
  </si>
  <si>
    <t>TEJADA/CAHUANA/JOSÉ LUIS</t>
  </si>
  <si>
    <t>APAZA/CCAMA/JHON WILLIAMS</t>
  </si>
  <si>
    <t>ACOSTA/ALVAREZ/CLAUDIA MALENA</t>
  </si>
  <si>
    <t>VALENTÍN/PERALTA/MARISSA ROCÍO</t>
  </si>
  <si>
    <t>ALE/ZAMBRANO/NANCY CANDELARIA</t>
  </si>
  <si>
    <t>Primario</t>
  </si>
  <si>
    <t>ARAPA/QUISPE/SHIRLEY EDITH</t>
  </si>
  <si>
    <t>RAMOS/CCASO/NELLY IVONNE</t>
  </si>
  <si>
    <t>SILVA/CANAZA/MELISSA NATHALY</t>
  </si>
  <si>
    <t>CAUNA/YUJRA/ALFREDO</t>
  </si>
  <si>
    <t>SALAS/CASTILLO/ANDRES</t>
  </si>
  <si>
    <t>MANCILLA/QUISPE/MARUJA</t>
  </si>
  <si>
    <t>VALENCIA/MAMANI/GEOVANA MILAGROS</t>
  </si>
  <si>
    <t>HIDALGO/QUISPE/LIZBETH KAROL</t>
  </si>
  <si>
    <t>MAMANI/LEON/JORGE OMAR</t>
  </si>
  <si>
    <t>CCAMA/CCAMA/HECTOR FREDY</t>
  </si>
  <si>
    <t>CHAMA/YARI/RONALD FERNANDO</t>
  </si>
  <si>
    <t>PACCO/CONDORI/UBER YOSHI</t>
  </si>
  <si>
    <t>Reclamo procedente</t>
  </si>
  <si>
    <t>CALLATA/CHIPANA/EDITH</t>
  </si>
  <si>
    <t>CHANCOLLA/QUISPETUPAC/GLADYS LIZBETH</t>
  </si>
  <si>
    <t>ZEGARRA/ALFARO/MARIAN LIZBETH</t>
  </si>
  <si>
    <t>Reclamo improcedente</t>
  </si>
  <si>
    <t>LEON/ATAMARI/CARMEN ROSARIO</t>
  </si>
  <si>
    <t>VARGAS/SANOMAMANI/DERLY HOLGER</t>
  </si>
  <si>
    <t>TALAVERA/VARGAS/FREDY JESÚS</t>
  </si>
  <si>
    <t>CCORA/ENRIQUEZ/RIGOBERTO</t>
  </si>
  <si>
    <t>ABADO/CARBAJAL/LESLIE</t>
  </si>
  <si>
    <t>HUAMANÍ/HUAMANI/ISABEL MARIELA</t>
  </si>
  <si>
    <t>MÁLAGA/GARCÍA/JENNIFER MEDALI</t>
  </si>
  <si>
    <t>NO APTA No acredita requisitos según anexo 6</t>
  </si>
  <si>
    <t>LIMA/MAMANI/DOMINGA JUANA</t>
  </si>
  <si>
    <t>ROQUE/HUALPA/SUSAN STEFANY</t>
  </si>
  <si>
    <t>TAIRÓ/MOTTA/ROBERTO CARLOS</t>
  </si>
  <si>
    <t>CHAVÉZ/ASPILCUETA/CARMEN ROSA</t>
  </si>
  <si>
    <t>NO APTA, no acredita requisitos según anexo 6</t>
  </si>
  <si>
    <t>PEÑA/ESPINOZA/MILAGROS LESLIE</t>
  </si>
  <si>
    <t>URRUTIA/ARAGON/DENILSON EMILIO</t>
  </si>
  <si>
    <t>NO APTO, no acredita requisitos según anexo 6</t>
  </si>
  <si>
    <t>QUISPE/CAMINO/MARIELA</t>
  </si>
  <si>
    <t>APAZA/USCAMAYTA/EVA YOANA</t>
  </si>
  <si>
    <t>ANCO/CHURATA/JORGE LUIS</t>
  </si>
  <si>
    <t>ARAGÓN/VILCAPAZA/JOSÉ DANTE</t>
  </si>
  <si>
    <t>Reclamo procedente en experiencia laboral acredita zona rural</t>
  </si>
  <si>
    <t>CHIPANA/HUAMAN/LICETH YESSICA</t>
  </si>
  <si>
    <t>CHIPANA/HUAMÁN/ANYELA DIANA</t>
  </si>
  <si>
    <t>CHAMPI/CCAHUANA/DEYSI SHEYLA</t>
  </si>
  <si>
    <t>No presentó acto resolutivo de inscripción de título por la DRE según numeral 20.1 D.S. 020-2023-MINEDU</t>
  </si>
  <si>
    <t>SUNI/MAMANI/ROCIO</t>
  </si>
  <si>
    <t>ESTRADA/CANALES DE POEMAPE/PLUVIA SULY</t>
  </si>
  <si>
    <t>CONDORI/JULI/BEATRIZ YURENA</t>
  </si>
  <si>
    <t>GUTIERREZ/YAULLI/SONIA LEONOR</t>
  </si>
  <si>
    <t>PACCO/HUARACHI/MARIVEL</t>
  </si>
  <si>
    <t>QUISPE/MACHACA/FOLKE YURI</t>
  </si>
  <si>
    <t>VALDIVIA/BENAVENTE/ROSA ELENA</t>
  </si>
  <si>
    <t>BERNAL/CONDORI/YULIANA EVANGELINA</t>
  </si>
  <si>
    <t>CONDORI/HUAMAN/VILMA</t>
  </si>
  <si>
    <t>PACHAO/TORREBLANCA/GEORGINA LUZ</t>
  </si>
  <si>
    <t>PAREDES/MALDONADO/AMELI LENNY</t>
  </si>
  <si>
    <t>MAMANI/MAMANI/KATHERINE JAZMIN</t>
  </si>
  <si>
    <t>RAMIREZ/PICHINI/LIDIA</t>
  </si>
  <si>
    <t>VALERO/CONDORI/DANITZA</t>
  </si>
  <si>
    <t>PARILLO/COPARA/HEIDY MILAGROS</t>
  </si>
  <si>
    <t>MITA/ROMERO/GROVER JAIME</t>
  </si>
  <si>
    <t>HERRERA/BENAVIDEZ/JOSÉ RONAR</t>
  </si>
  <si>
    <t>MENDOZA/BERRIOS/LUIS ALBERTO</t>
  </si>
  <si>
    <t>CHAMBILLA/ALCCALAICO/JULIA</t>
  </si>
  <si>
    <t>CALATAYUD/NINA DE FLORES/JUANA VICTORIA</t>
  </si>
  <si>
    <t>CONDORI/ESPILCO/DENNIS DANIEL.</t>
  </si>
  <si>
    <t>VALDIVIA/PINTO/ELEINE MIRELLA</t>
  </si>
  <si>
    <t>HUILLCA/HURTADO/ROSALÍA</t>
  </si>
  <si>
    <t>SACARI/CHOQUEHUANCA/JOSÉ LUIS</t>
  </si>
  <si>
    <t>ADAMA/UGARTE/CRISTHIAN JORGE</t>
  </si>
  <si>
    <t>CRUZ/CCUNO/ROJER LEÓN</t>
  </si>
  <si>
    <t>RAMOS/ROQUE/SERGIO ANTONIO</t>
  </si>
  <si>
    <t>LARICO/LUNA/MARÍA MILAGROS</t>
  </si>
  <si>
    <t>CUYA/MEZA/FERDINAND</t>
  </si>
  <si>
    <t>DONGO/GUTIÉREZ/ERICK FIDEL</t>
  </si>
  <si>
    <t>MEDINA/SALGUERO/JUAN MIGUEL</t>
  </si>
  <si>
    <t>ROJAS/ZAVALAGA/GLENDA BRIGUITTE</t>
  </si>
  <si>
    <t>NO APTO. No acredita formación académica según el ANEXO 6</t>
  </si>
  <si>
    <t>LLERENA/FLORES/AGUSTÍN DAVID</t>
  </si>
  <si>
    <t>ANCULLE/MEDINA/ELIZABETH YENY</t>
  </si>
  <si>
    <t>Comunicación</t>
  </si>
  <si>
    <t>VALDIVIA/MENDOZA/KAREN DJELLA</t>
  </si>
  <si>
    <t>Matemática</t>
  </si>
  <si>
    <t>Falta RGR de inscripción de título</t>
  </si>
  <si>
    <t>BENAVIDES/TAYPE/RENÉ</t>
  </si>
  <si>
    <t>BARRA/CARPIO/LEONEL</t>
  </si>
  <si>
    <t>VILCA/PALLARA/HUGO ORLANDO</t>
  </si>
  <si>
    <t>PUCHO/IMATA/LUIS ALBERTO</t>
  </si>
  <si>
    <t>RAMIREZ/BUSTAMANTE/MANUEL LUCIANO</t>
  </si>
  <si>
    <t>Falta anexo 12</t>
  </si>
  <si>
    <t>HUANACUNI/HUANCO/EDUARDO GUILLERMO</t>
  </si>
  <si>
    <t>Reclamo no procedente, NO APTO. No acredita requisitos según anexo 6</t>
  </si>
  <si>
    <t>GÓMEZ/CARRASCO/JAIME CÉSAR</t>
  </si>
  <si>
    <t>CABANA/RIVEROS/CELIA ROSARIO</t>
  </si>
  <si>
    <t>Técnico Productivo</t>
  </si>
  <si>
    <t>Cosmetología</t>
  </si>
  <si>
    <t xml:space="preserve">NO APTO. No acredita requisitos según el anexo 6 </t>
  </si>
  <si>
    <t>POMA/PAJA/HILDA ISAURA</t>
  </si>
  <si>
    <t>CALATAYUD/NUÑEZ/ISIDORA</t>
  </si>
  <si>
    <t>Panadería y Pastelería</t>
  </si>
  <si>
    <t>CHIPANA/HUAMÁN/LICETH YESSICA</t>
  </si>
  <si>
    <t>ANDRADE/COAGUILA/NARDY FLORD</t>
  </si>
  <si>
    <t>PEÑALOZA/GUZMÁN/NORMAN AMIDEY</t>
  </si>
  <si>
    <t>Computación e Informática</t>
  </si>
  <si>
    <t>CALCINA/CALCINA/GABY JUDITH</t>
  </si>
  <si>
    <t>CRUZ/CHOQUE/CRISTIAN</t>
  </si>
  <si>
    <t>TURPO/MAMANI/MIGUEL ANGEL</t>
  </si>
  <si>
    <t>CATALÁN/QUISPE/EDISON CARLOS</t>
  </si>
  <si>
    <t>Reclamo no procedente, NO APTO: No acredita requisitos según anexo 6</t>
  </si>
  <si>
    <t>CANCHACO/ARISACA/JHONATAN ALEX</t>
  </si>
  <si>
    <t>5°</t>
  </si>
  <si>
    <t>CARRIÓN/LARUTA/LUCERO MORAYMA</t>
  </si>
  <si>
    <t>NO APTO. NO acredita requisitos según anexo 6</t>
  </si>
  <si>
    <t>DELGADO/QUISPE/EDGARD</t>
  </si>
  <si>
    <t>JARA/YANA/JHON ALEXANDER</t>
  </si>
  <si>
    <t>FLORES/CALATAYUD/JULIO JORDAN</t>
  </si>
  <si>
    <t>OVIEDO/LACUTA/JOSUÉ DAVID</t>
  </si>
  <si>
    <t>MORENO/RONDÓN/ERICK PAUL</t>
  </si>
  <si>
    <t>APAZA/CCAMA/JHONWILLIAMS</t>
  </si>
  <si>
    <t>ALIAGA/APAZA/YEISON JESÚS</t>
  </si>
  <si>
    <t>Reclamo no procedente, NO APTA, No reune requisitos según ANEXO 06</t>
  </si>
  <si>
    <t xml:space="preserve">NO APTO, NO REGISTRA TITULO EN DRE </t>
  </si>
  <si>
    <t>NO APTO, No acredita requisitos según el anexo 6</t>
  </si>
  <si>
    <r>
      <t xml:space="preserve">NO APTO, Exp 4194816, 4193060, 4190004 y 4189995 Reclamo: </t>
    </r>
    <r>
      <rPr>
        <b/>
        <sz val="12"/>
        <color theme="1"/>
        <rFont val="Bookman Old Style"/>
        <family val="1"/>
      </rPr>
      <t>Improcedente</t>
    </r>
    <r>
      <rPr>
        <sz val="12"/>
        <color theme="1"/>
        <rFont val="Bookman Old Style"/>
        <family val="1"/>
      </rPr>
      <t>, postulante tiene vinculo laboral con el estado cuya jornada laboral es incompatible con la I.E. CRFA. DS. 020-2023-MINEDU Segunda Disposicion complementaria final (iii)</t>
    </r>
  </si>
  <si>
    <t>Innovacion Pedagogica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</si>
</sst>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0.000"/>
  </numFmts>
  <fonts count="3" x14ac:knownFonts="1">
    <font>
      <sz val="11"/>
      <color theme="1"/>
      <name val="Bookman Old Style"/>
      <family val="2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54E08-ACB3-461B-A284-9008C3A22018}">
  <dimension ref="A1:N61"/>
  <sheetViews>
    <sheetView tabSelected="1" zoomScale="85" zoomScaleNormal="85" workbookViewId="0">
      <selection activeCell="B14" sqref="B14"/>
    </sheetView>
  </sheetViews>
  <sheetFormatPr baseColWidth="10" defaultRowHeight="15" x14ac:dyDescent="0.25"/>
  <cols>
    <col min="2" max="2" width="47" bestFit="1" customWidth="1"/>
    <col min="4" max="4" width="24.6640625" customWidth="1"/>
    <col min="5" max="5" width="25.5546875" bestFit="1" customWidth="1"/>
    <col min="14" max="14" width="101.33203125" bestFit="1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29277352</v>
      </c>
      <c r="B2" s="5" t="s">
        <v>153</v>
      </c>
      <c r="C2" s="5" t="s">
        <v>133</v>
      </c>
      <c r="D2" s="5" t="s">
        <v>255</v>
      </c>
      <c r="E2" s="5" t="s">
        <v>17</v>
      </c>
      <c r="F2" s="6">
        <v>7</v>
      </c>
      <c r="G2" s="6">
        <v>2</v>
      </c>
      <c r="H2" s="6">
        <v>17.2</v>
      </c>
      <c r="I2" s="6">
        <v>3</v>
      </c>
      <c r="J2" s="6">
        <v>0</v>
      </c>
      <c r="K2" s="6">
        <v>0</v>
      </c>
      <c r="L2" s="7">
        <v>29.2</v>
      </c>
      <c r="M2" s="8" t="s">
        <v>21</v>
      </c>
      <c r="N2" s="9"/>
    </row>
    <row r="3" spans="1:14" ht="15.75" x14ac:dyDescent="0.25">
      <c r="A3" s="4">
        <v>42871719</v>
      </c>
      <c r="B3" s="5" t="s">
        <v>132</v>
      </c>
      <c r="C3" s="5" t="s">
        <v>133</v>
      </c>
      <c r="D3" s="5" t="s">
        <v>255</v>
      </c>
      <c r="E3" s="5" t="s">
        <v>17</v>
      </c>
      <c r="F3" s="6">
        <v>1</v>
      </c>
      <c r="G3" s="6">
        <v>2</v>
      </c>
      <c r="H3" s="6">
        <v>20.2</v>
      </c>
      <c r="I3" s="6">
        <v>5</v>
      </c>
      <c r="J3" s="6">
        <v>0</v>
      </c>
      <c r="K3" s="6">
        <v>0</v>
      </c>
      <c r="L3" s="7">
        <v>28.2</v>
      </c>
      <c r="M3" s="8" t="s">
        <v>21</v>
      </c>
      <c r="N3" s="9"/>
    </row>
    <row r="4" spans="1:14" ht="15.75" x14ac:dyDescent="0.25">
      <c r="A4" s="4">
        <v>40924860</v>
      </c>
      <c r="B4" s="5" t="s">
        <v>137</v>
      </c>
      <c r="C4" s="5" t="s">
        <v>133</v>
      </c>
      <c r="D4" s="5" t="s">
        <v>255</v>
      </c>
      <c r="E4" s="5" t="s">
        <v>17</v>
      </c>
      <c r="F4" s="6">
        <v>3</v>
      </c>
      <c r="G4" s="6">
        <v>2</v>
      </c>
      <c r="H4" s="6">
        <v>22</v>
      </c>
      <c r="I4" s="6">
        <v>0</v>
      </c>
      <c r="J4" s="6">
        <v>0</v>
      </c>
      <c r="K4" s="6">
        <v>0</v>
      </c>
      <c r="L4" s="7">
        <v>27</v>
      </c>
      <c r="M4" s="8" t="s">
        <v>21</v>
      </c>
      <c r="N4" s="9"/>
    </row>
    <row r="5" spans="1:14" ht="15.75" x14ac:dyDescent="0.25">
      <c r="A5" s="4">
        <v>29349236</v>
      </c>
      <c r="B5" s="5" t="s">
        <v>185</v>
      </c>
      <c r="C5" s="5" t="s">
        <v>133</v>
      </c>
      <c r="D5" s="5" t="s">
        <v>255</v>
      </c>
      <c r="E5" s="5" t="s">
        <v>17</v>
      </c>
      <c r="F5" s="6">
        <v>18</v>
      </c>
      <c r="G5" s="6">
        <v>2</v>
      </c>
      <c r="H5" s="6">
        <v>4.5999999999999996</v>
      </c>
      <c r="I5" s="6">
        <v>0</v>
      </c>
      <c r="J5" s="6">
        <v>0</v>
      </c>
      <c r="K5" s="6">
        <v>0</v>
      </c>
      <c r="L5" s="7">
        <v>24.6</v>
      </c>
      <c r="M5" s="8" t="s">
        <v>21</v>
      </c>
      <c r="N5" s="9"/>
    </row>
    <row r="6" spans="1:14" ht="15.75" x14ac:dyDescent="0.25">
      <c r="A6" s="4">
        <v>70237589</v>
      </c>
      <c r="B6" s="5" t="s">
        <v>182</v>
      </c>
      <c r="C6" s="5" t="s">
        <v>133</v>
      </c>
      <c r="D6" s="5" t="s">
        <v>255</v>
      </c>
      <c r="E6" s="5" t="s">
        <v>17</v>
      </c>
      <c r="F6" s="6">
        <v>0</v>
      </c>
      <c r="G6" s="6">
        <v>2</v>
      </c>
      <c r="H6" s="6">
        <v>20.8</v>
      </c>
      <c r="I6" s="6">
        <v>1</v>
      </c>
      <c r="J6" s="6">
        <v>0</v>
      </c>
      <c r="K6" s="6">
        <v>0</v>
      </c>
      <c r="L6" s="7">
        <v>23.8</v>
      </c>
      <c r="M6" s="8" t="s">
        <v>21</v>
      </c>
      <c r="N6" s="9"/>
    </row>
    <row r="7" spans="1:14" ht="15.75" x14ac:dyDescent="0.25">
      <c r="A7" s="4">
        <v>30430785</v>
      </c>
      <c r="B7" s="5" t="s">
        <v>177</v>
      </c>
      <c r="C7" s="5" t="s">
        <v>133</v>
      </c>
      <c r="D7" s="5" t="s">
        <v>255</v>
      </c>
      <c r="E7" s="5" t="s">
        <v>17</v>
      </c>
      <c r="F7" s="6">
        <v>0</v>
      </c>
      <c r="G7" s="6">
        <v>2</v>
      </c>
      <c r="H7" s="6">
        <v>19.399999999999999</v>
      </c>
      <c r="I7" s="6">
        <v>2</v>
      </c>
      <c r="J7" s="6">
        <v>0</v>
      </c>
      <c r="K7" s="6">
        <v>0</v>
      </c>
      <c r="L7" s="7">
        <v>23.4</v>
      </c>
      <c r="M7" s="8" t="s">
        <v>21</v>
      </c>
      <c r="N7" s="9"/>
    </row>
    <row r="8" spans="1:14" ht="15.75" x14ac:dyDescent="0.25">
      <c r="A8" s="4">
        <v>43784650</v>
      </c>
      <c r="B8" s="5" t="s">
        <v>193</v>
      </c>
      <c r="C8" s="5" t="s">
        <v>133</v>
      </c>
      <c r="D8" s="5" t="s">
        <v>255</v>
      </c>
      <c r="E8" s="5" t="s">
        <v>17</v>
      </c>
      <c r="F8" s="6">
        <v>8</v>
      </c>
      <c r="G8" s="6">
        <v>2</v>
      </c>
      <c r="H8" s="6">
        <v>10.8</v>
      </c>
      <c r="I8" s="6">
        <v>0</v>
      </c>
      <c r="J8" s="6">
        <v>0</v>
      </c>
      <c r="K8" s="6">
        <v>0</v>
      </c>
      <c r="L8" s="7">
        <v>20.8</v>
      </c>
      <c r="M8" s="8" t="s">
        <v>21</v>
      </c>
      <c r="N8" s="9"/>
    </row>
    <row r="9" spans="1:14" ht="15.75" x14ac:dyDescent="0.25">
      <c r="A9" s="4">
        <v>23248859</v>
      </c>
      <c r="B9" s="5" t="s">
        <v>154</v>
      </c>
      <c r="C9" s="5" t="s">
        <v>133</v>
      </c>
      <c r="D9" s="5" t="s">
        <v>255</v>
      </c>
      <c r="E9" s="5" t="s">
        <v>17</v>
      </c>
      <c r="F9" s="6">
        <v>4</v>
      </c>
      <c r="G9" s="6">
        <v>2</v>
      </c>
      <c r="H9" s="6">
        <v>12.2</v>
      </c>
      <c r="I9" s="6">
        <v>2</v>
      </c>
      <c r="J9" s="6">
        <v>0</v>
      </c>
      <c r="K9" s="6">
        <v>0</v>
      </c>
      <c r="L9" s="7">
        <v>20.2</v>
      </c>
      <c r="M9" s="8" t="s">
        <v>21</v>
      </c>
      <c r="N9" s="9"/>
    </row>
    <row r="10" spans="1:14" ht="15.75" x14ac:dyDescent="0.25">
      <c r="A10" s="4">
        <v>1556412</v>
      </c>
      <c r="B10" s="5" t="s">
        <v>170</v>
      </c>
      <c r="C10" s="5" t="s">
        <v>133</v>
      </c>
      <c r="D10" s="5" t="s">
        <v>255</v>
      </c>
      <c r="E10" s="5" t="s">
        <v>17</v>
      </c>
      <c r="F10" s="6">
        <v>0</v>
      </c>
      <c r="G10" s="6">
        <v>2</v>
      </c>
      <c r="H10" s="6">
        <v>18.2</v>
      </c>
      <c r="I10" s="6">
        <v>0</v>
      </c>
      <c r="J10" s="6">
        <v>0</v>
      </c>
      <c r="K10" s="6">
        <v>0</v>
      </c>
      <c r="L10" s="7">
        <v>20.2</v>
      </c>
      <c r="M10" s="8" t="s">
        <v>21</v>
      </c>
      <c r="N10" s="9" t="s">
        <v>171</v>
      </c>
    </row>
    <row r="11" spans="1:14" ht="15.75" x14ac:dyDescent="0.25">
      <c r="A11" s="4">
        <v>80385405</v>
      </c>
      <c r="B11" s="5" t="s">
        <v>196</v>
      </c>
      <c r="C11" s="5" t="s">
        <v>133</v>
      </c>
      <c r="D11" s="5" t="s">
        <v>255</v>
      </c>
      <c r="E11" s="5" t="s">
        <v>17</v>
      </c>
      <c r="F11" s="6">
        <v>4</v>
      </c>
      <c r="G11" s="6">
        <v>2</v>
      </c>
      <c r="H11" s="6">
        <v>10.6</v>
      </c>
      <c r="I11" s="6">
        <v>0</v>
      </c>
      <c r="J11" s="6">
        <v>0</v>
      </c>
      <c r="K11" s="6">
        <v>0</v>
      </c>
      <c r="L11" s="7">
        <v>16.600000000000001</v>
      </c>
      <c r="M11" s="8" t="s">
        <v>21</v>
      </c>
      <c r="N11" s="9"/>
    </row>
    <row r="12" spans="1:14" ht="15.75" x14ac:dyDescent="0.25">
      <c r="A12" s="4">
        <v>70162140</v>
      </c>
      <c r="B12" s="5" t="s">
        <v>148</v>
      </c>
      <c r="C12" s="5" t="s">
        <v>133</v>
      </c>
      <c r="D12" s="5" t="s">
        <v>255</v>
      </c>
      <c r="E12" s="5" t="s">
        <v>17</v>
      </c>
      <c r="F12" s="6">
        <v>0</v>
      </c>
      <c r="G12" s="6">
        <v>2</v>
      </c>
      <c r="H12" s="6">
        <v>11.4</v>
      </c>
      <c r="I12" s="6">
        <v>3</v>
      </c>
      <c r="J12" s="6">
        <v>0</v>
      </c>
      <c r="K12" s="6">
        <v>0</v>
      </c>
      <c r="L12" s="7">
        <v>16.399999999999999</v>
      </c>
      <c r="M12" s="8" t="s">
        <v>21</v>
      </c>
      <c r="N12" s="9"/>
    </row>
    <row r="13" spans="1:14" ht="15.75" x14ac:dyDescent="0.25">
      <c r="A13" s="4">
        <v>72550471</v>
      </c>
      <c r="B13" s="5" t="s">
        <v>164</v>
      </c>
      <c r="C13" s="5" t="s">
        <v>133</v>
      </c>
      <c r="D13" s="5" t="s">
        <v>255</v>
      </c>
      <c r="E13" s="5" t="s">
        <v>17</v>
      </c>
      <c r="F13" s="6">
        <v>0</v>
      </c>
      <c r="G13" s="6">
        <v>2</v>
      </c>
      <c r="H13" s="6">
        <v>13</v>
      </c>
      <c r="I13" s="6">
        <v>1</v>
      </c>
      <c r="J13" s="6">
        <v>0</v>
      </c>
      <c r="K13" s="6">
        <v>0</v>
      </c>
      <c r="L13" s="7">
        <v>16</v>
      </c>
      <c r="M13" s="8" t="s">
        <v>21</v>
      </c>
      <c r="N13" s="9"/>
    </row>
    <row r="14" spans="1:14" ht="15.75" x14ac:dyDescent="0.25">
      <c r="A14" s="4">
        <v>41530815</v>
      </c>
      <c r="B14" s="5" t="s">
        <v>144</v>
      </c>
      <c r="C14" s="5" t="s">
        <v>133</v>
      </c>
      <c r="D14" s="5" t="s">
        <v>255</v>
      </c>
      <c r="E14" s="5" t="s">
        <v>17</v>
      </c>
      <c r="F14" s="6">
        <v>3</v>
      </c>
      <c r="G14" s="6">
        <v>2</v>
      </c>
      <c r="H14" s="6">
        <v>5.6</v>
      </c>
      <c r="I14" s="6">
        <v>2</v>
      </c>
      <c r="J14" s="6">
        <v>0</v>
      </c>
      <c r="K14" s="6">
        <v>0</v>
      </c>
      <c r="L14" s="7">
        <v>12.6</v>
      </c>
      <c r="M14" s="8" t="s">
        <v>21</v>
      </c>
      <c r="N14" s="9"/>
    </row>
    <row r="15" spans="1:14" ht="15.75" x14ac:dyDescent="0.25">
      <c r="A15" s="4">
        <v>45502965</v>
      </c>
      <c r="B15" s="5" t="s">
        <v>189</v>
      </c>
      <c r="C15" s="5" t="s">
        <v>133</v>
      </c>
      <c r="D15" s="5" t="s">
        <v>255</v>
      </c>
      <c r="E15" s="5" t="s">
        <v>17</v>
      </c>
      <c r="F15" s="6">
        <v>9</v>
      </c>
      <c r="G15" s="6">
        <v>2</v>
      </c>
      <c r="H15" s="6">
        <v>0</v>
      </c>
      <c r="I15" s="6">
        <v>0</v>
      </c>
      <c r="J15" s="6">
        <v>0</v>
      </c>
      <c r="K15" s="6">
        <v>0</v>
      </c>
      <c r="L15" s="7">
        <v>11</v>
      </c>
      <c r="M15" s="8" t="s">
        <v>21</v>
      </c>
      <c r="N15" s="9" t="s">
        <v>175</v>
      </c>
    </row>
    <row r="16" spans="1:14" ht="15.75" x14ac:dyDescent="0.25">
      <c r="A16" s="4">
        <v>45943278</v>
      </c>
      <c r="B16" s="5" t="s">
        <v>139</v>
      </c>
      <c r="C16" s="5" t="s">
        <v>133</v>
      </c>
      <c r="D16" s="5" t="s">
        <v>255</v>
      </c>
      <c r="E16" s="5" t="s">
        <v>17</v>
      </c>
      <c r="F16" s="6">
        <v>2</v>
      </c>
      <c r="G16" s="6">
        <v>0</v>
      </c>
      <c r="H16" s="6">
        <v>7.8</v>
      </c>
      <c r="I16" s="6">
        <v>1</v>
      </c>
      <c r="J16" s="6">
        <v>0</v>
      </c>
      <c r="K16" s="6">
        <v>0</v>
      </c>
      <c r="L16" s="7">
        <v>10.8</v>
      </c>
      <c r="M16" s="8" t="s">
        <v>21</v>
      </c>
      <c r="N16" s="9"/>
    </row>
    <row r="17" spans="1:14" ht="15.75" x14ac:dyDescent="0.25">
      <c r="A17" s="4">
        <v>42209363</v>
      </c>
      <c r="B17" s="5" t="s">
        <v>188</v>
      </c>
      <c r="C17" s="5" t="s">
        <v>133</v>
      </c>
      <c r="D17" s="5" t="s">
        <v>255</v>
      </c>
      <c r="E17" s="5" t="s">
        <v>17</v>
      </c>
      <c r="F17" s="6">
        <v>0</v>
      </c>
      <c r="G17" s="6">
        <v>2</v>
      </c>
      <c r="H17" s="6">
        <v>8</v>
      </c>
      <c r="I17" s="6">
        <v>0</v>
      </c>
      <c r="J17" s="6">
        <v>0</v>
      </c>
      <c r="K17" s="6">
        <v>0</v>
      </c>
      <c r="L17" s="7">
        <v>10</v>
      </c>
      <c r="M17" s="8" t="s">
        <v>21</v>
      </c>
      <c r="N17" s="9"/>
    </row>
    <row r="18" spans="1:14" ht="15.75" x14ac:dyDescent="0.25">
      <c r="A18" s="4">
        <v>42854661</v>
      </c>
      <c r="B18" s="5" t="s">
        <v>161</v>
      </c>
      <c r="C18" s="5" t="s">
        <v>133</v>
      </c>
      <c r="D18" s="5" t="s">
        <v>255</v>
      </c>
      <c r="E18" s="5" t="s">
        <v>17</v>
      </c>
      <c r="F18" s="6">
        <v>1</v>
      </c>
      <c r="G18" s="6">
        <v>2</v>
      </c>
      <c r="H18" s="6">
        <v>6.4</v>
      </c>
      <c r="I18" s="6">
        <v>0</v>
      </c>
      <c r="J18" s="6">
        <v>0</v>
      </c>
      <c r="K18" s="6">
        <v>0</v>
      </c>
      <c r="L18" s="7">
        <v>9.4</v>
      </c>
      <c r="M18" s="8" t="s">
        <v>21</v>
      </c>
      <c r="N18" s="9"/>
    </row>
    <row r="19" spans="1:14" ht="15.75" x14ac:dyDescent="0.25">
      <c r="A19" s="4">
        <v>30832643</v>
      </c>
      <c r="B19" s="5" t="s">
        <v>195</v>
      </c>
      <c r="C19" s="5" t="s">
        <v>133</v>
      </c>
      <c r="D19" s="5" t="s">
        <v>255</v>
      </c>
      <c r="E19" s="5" t="s">
        <v>17</v>
      </c>
      <c r="F19" s="6">
        <v>0</v>
      </c>
      <c r="G19" s="6">
        <v>1.5</v>
      </c>
      <c r="H19" s="6">
        <v>4.5999999999999996</v>
      </c>
      <c r="I19" s="6">
        <v>3</v>
      </c>
      <c r="J19" s="6">
        <v>0</v>
      </c>
      <c r="K19" s="6">
        <v>0</v>
      </c>
      <c r="L19" s="7">
        <v>9.1</v>
      </c>
      <c r="M19" s="8" t="s">
        <v>21</v>
      </c>
      <c r="N19" s="9"/>
    </row>
    <row r="20" spans="1:14" ht="15.75" x14ac:dyDescent="0.25">
      <c r="A20" s="4">
        <v>73486893</v>
      </c>
      <c r="B20" s="5" t="s">
        <v>186</v>
      </c>
      <c r="C20" s="5" t="s">
        <v>133</v>
      </c>
      <c r="D20" s="5" t="s">
        <v>255</v>
      </c>
      <c r="E20" s="5" t="s">
        <v>17</v>
      </c>
      <c r="F20" s="6">
        <v>0</v>
      </c>
      <c r="G20" s="6">
        <v>1.5</v>
      </c>
      <c r="H20" s="6">
        <v>6.3</v>
      </c>
      <c r="I20" s="6">
        <v>0</v>
      </c>
      <c r="J20" s="6">
        <v>0</v>
      </c>
      <c r="K20" s="6">
        <v>0</v>
      </c>
      <c r="L20" s="7">
        <v>7.8</v>
      </c>
      <c r="M20" s="8" t="s">
        <v>21</v>
      </c>
      <c r="N20" s="9"/>
    </row>
    <row r="21" spans="1:14" ht="15.75" x14ac:dyDescent="0.25">
      <c r="A21" s="4">
        <v>40794174</v>
      </c>
      <c r="B21" s="5" t="s">
        <v>140</v>
      </c>
      <c r="C21" s="5" t="s">
        <v>133</v>
      </c>
      <c r="D21" s="5" t="s">
        <v>255</v>
      </c>
      <c r="E21" s="5" t="s">
        <v>17</v>
      </c>
      <c r="F21" s="6">
        <v>5</v>
      </c>
      <c r="G21" s="6">
        <v>2</v>
      </c>
      <c r="H21" s="6">
        <v>0</v>
      </c>
      <c r="I21" s="6">
        <v>0</v>
      </c>
      <c r="J21" s="6">
        <v>0</v>
      </c>
      <c r="K21" s="6">
        <v>0</v>
      </c>
      <c r="L21" s="7">
        <v>7</v>
      </c>
      <c r="M21" s="8" t="s">
        <v>21</v>
      </c>
      <c r="N21" s="9"/>
    </row>
    <row r="22" spans="1:14" ht="15.75" x14ac:dyDescent="0.25">
      <c r="A22" s="4">
        <v>47926319</v>
      </c>
      <c r="B22" s="5" t="s">
        <v>181</v>
      </c>
      <c r="C22" s="5" t="s">
        <v>133</v>
      </c>
      <c r="D22" s="5" t="s">
        <v>255</v>
      </c>
      <c r="E22" s="5" t="s">
        <v>17</v>
      </c>
      <c r="F22" s="6">
        <v>3</v>
      </c>
      <c r="G22" s="6">
        <v>0</v>
      </c>
      <c r="H22" s="6">
        <v>4</v>
      </c>
      <c r="I22" s="6">
        <v>0</v>
      </c>
      <c r="J22" s="6">
        <v>0</v>
      </c>
      <c r="K22" s="6">
        <v>0</v>
      </c>
      <c r="L22" s="7">
        <v>7</v>
      </c>
      <c r="M22" s="8" t="s">
        <v>21</v>
      </c>
      <c r="N22" s="9"/>
    </row>
    <row r="23" spans="1:14" ht="15.75" x14ac:dyDescent="0.25">
      <c r="A23" s="4">
        <v>72244225</v>
      </c>
      <c r="B23" s="5" t="s">
        <v>169</v>
      </c>
      <c r="C23" s="5" t="s">
        <v>133</v>
      </c>
      <c r="D23" s="5" t="s">
        <v>255</v>
      </c>
      <c r="E23" s="5" t="s">
        <v>17</v>
      </c>
      <c r="F23" s="6">
        <v>0</v>
      </c>
      <c r="G23" s="6">
        <v>0.5</v>
      </c>
      <c r="H23" s="6">
        <v>7.2</v>
      </c>
      <c r="I23" s="6">
        <v>0</v>
      </c>
      <c r="J23" s="6">
        <v>0</v>
      </c>
      <c r="K23" s="6">
        <v>0</v>
      </c>
      <c r="L23" s="7">
        <v>7.7</v>
      </c>
      <c r="M23" s="8" t="s">
        <v>21</v>
      </c>
      <c r="N23" s="9"/>
    </row>
    <row r="24" spans="1:14" ht="15.75" x14ac:dyDescent="0.25">
      <c r="A24" s="4">
        <v>40885823</v>
      </c>
      <c r="B24" s="5" t="s">
        <v>145</v>
      </c>
      <c r="C24" s="5" t="s">
        <v>133</v>
      </c>
      <c r="D24" s="5" t="s">
        <v>255</v>
      </c>
      <c r="E24" s="5" t="s">
        <v>17</v>
      </c>
      <c r="F24" s="6">
        <v>2</v>
      </c>
      <c r="G24" s="6">
        <v>2</v>
      </c>
      <c r="H24" s="6">
        <v>2</v>
      </c>
      <c r="I24" s="6">
        <v>0</v>
      </c>
      <c r="J24" s="6">
        <v>0.9</v>
      </c>
      <c r="K24" s="6">
        <v>0</v>
      </c>
      <c r="L24" s="7">
        <v>6.9</v>
      </c>
      <c r="M24" s="8" t="s">
        <v>21</v>
      </c>
      <c r="N24" s="9" t="s">
        <v>146</v>
      </c>
    </row>
    <row r="25" spans="1:14" ht="15.75" x14ac:dyDescent="0.25">
      <c r="A25" s="4">
        <v>75690391</v>
      </c>
      <c r="B25" s="5" t="s">
        <v>168</v>
      </c>
      <c r="C25" s="5" t="s">
        <v>133</v>
      </c>
      <c r="D25" s="5" t="s">
        <v>255</v>
      </c>
      <c r="E25" s="5" t="s">
        <v>17</v>
      </c>
      <c r="F25" s="6">
        <v>0</v>
      </c>
      <c r="G25" s="6">
        <v>2</v>
      </c>
      <c r="H25" s="6">
        <v>0.2</v>
      </c>
      <c r="I25" s="6">
        <v>4</v>
      </c>
      <c r="J25" s="6">
        <v>0</v>
      </c>
      <c r="K25" s="6">
        <v>0</v>
      </c>
      <c r="L25" s="7">
        <v>6.2</v>
      </c>
      <c r="M25" s="8" t="s">
        <v>21</v>
      </c>
      <c r="N25" s="9"/>
    </row>
    <row r="26" spans="1:14" ht="15.75" x14ac:dyDescent="0.25">
      <c r="A26" s="4">
        <v>45482947</v>
      </c>
      <c r="B26" s="5" t="s">
        <v>192</v>
      </c>
      <c r="C26" s="5" t="s">
        <v>133</v>
      </c>
      <c r="D26" s="5" t="s">
        <v>255</v>
      </c>
      <c r="E26" s="5" t="s">
        <v>17</v>
      </c>
      <c r="F26" s="6">
        <v>5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7">
        <v>6</v>
      </c>
      <c r="M26" s="8" t="s">
        <v>21</v>
      </c>
      <c r="N26" s="9"/>
    </row>
    <row r="27" spans="1:14" ht="15.75" x14ac:dyDescent="0.25">
      <c r="A27" s="4">
        <v>45463879</v>
      </c>
      <c r="B27" s="5" t="s">
        <v>152</v>
      </c>
      <c r="C27" s="5" t="s">
        <v>133</v>
      </c>
      <c r="D27" s="5" t="s">
        <v>255</v>
      </c>
      <c r="E27" s="5" t="s">
        <v>17</v>
      </c>
      <c r="F27" s="6">
        <v>2</v>
      </c>
      <c r="G27" s="6">
        <v>2</v>
      </c>
      <c r="H27" s="6">
        <v>1.6</v>
      </c>
      <c r="I27" s="6">
        <v>0</v>
      </c>
      <c r="J27" s="6">
        <v>0</v>
      </c>
      <c r="K27" s="6">
        <v>0</v>
      </c>
      <c r="L27" s="7">
        <v>5.6</v>
      </c>
      <c r="M27" s="8" t="s">
        <v>21</v>
      </c>
      <c r="N27" s="9"/>
    </row>
    <row r="28" spans="1:14" ht="15.75" x14ac:dyDescent="0.25">
      <c r="A28" s="4">
        <v>48052579</v>
      </c>
      <c r="B28" s="5" t="s">
        <v>138</v>
      </c>
      <c r="C28" s="5" t="s">
        <v>133</v>
      </c>
      <c r="D28" s="5" t="s">
        <v>255</v>
      </c>
      <c r="E28" s="5" t="s">
        <v>17</v>
      </c>
      <c r="F28" s="6">
        <v>0</v>
      </c>
      <c r="G28" s="6">
        <v>1</v>
      </c>
      <c r="H28" s="6">
        <v>2.7</v>
      </c>
      <c r="I28" s="6">
        <v>1</v>
      </c>
      <c r="J28" s="6">
        <v>0</v>
      </c>
      <c r="K28" s="6">
        <v>0</v>
      </c>
      <c r="L28" s="7">
        <v>4.7</v>
      </c>
      <c r="M28" s="8" t="s">
        <v>21</v>
      </c>
      <c r="N28" s="9"/>
    </row>
    <row r="29" spans="1:14" ht="15.75" x14ac:dyDescent="0.25">
      <c r="A29" s="4">
        <v>42295458</v>
      </c>
      <c r="B29" s="5" t="s">
        <v>180</v>
      </c>
      <c r="C29" s="5" t="s">
        <v>133</v>
      </c>
      <c r="D29" s="5" t="s">
        <v>255</v>
      </c>
      <c r="E29" s="5" t="s">
        <v>17</v>
      </c>
      <c r="F29" s="6">
        <v>0</v>
      </c>
      <c r="G29" s="6">
        <v>2</v>
      </c>
      <c r="H29" s="6">
        <v>2.2000000000000002</v>
      </c>
      <c r="I29" s="6">
        <v>0</v>
      </c>
      <c r="J29" s="6">
        <v>0</v>
      </c>
      <c r="K29" s="6">
        <v>0</v>
      </c>
      <c r="L29" s="7">
        <v>4.2</v>
      </c>
      <c r="M29" s="8" t="s">
        <v>21</v>
      </c>
      <c r="N29" s="9"/>
    </row>
    <row r="30" spans="1:14" ht="15.75" x14ac:dyDescent="0.25">
      <c r="A30" s="4">
        <v>72430081</v>
      </c>
      <c r="B30" s="5" t="s">
        <v>190</v>
      </c>
      <c r="C30" s="5" t="s">
        <v>133</v>
      </c>
      <c r="D30" s="5" t="s">
        <v>255</v>
      </c>
      <c r="E30" s="5" t="s">
        <v>17</v>
      </c>
      <c r="F30" s="6">
        <v>0</v>
      </c>
      <c r="G30" s="6">
        <v>0.5</v>
      </c>
      <c r="H30" s="6">
        <v>2</v>
      </c>
      <c r="I30" s="6">
        <v>0</v>
      </c>
      <c r="J30" s="6">
        <v>0</v>
      </c>
      <c r="K30" s="6">
        <v>0</v>
      </c>
      <c r="L30" s="7">
        <v>2.5</v>
      </c>
      <c r="M30" s="8" t="s">
        <v>21</v>
      </c>
      <c r="N30" s="9"/>
    </row>
    <row r="31" spans="1:14" ht="15.75" x14ac:dyDescent="0.25">
      <c r="A31" s="4">
        <v>43238919</v>
      </c>
      <c r="B31" s="5" t="s">
        <v>176</v>
      </c>
      <c r="C31" s="5" t="s">
        <v>133</v>
      </c>
      <c r="D31" s="5" t="s">
        <v>255</v>
      </c>
      <c r="E31" s="5" t="s">
        <v>17</v>
      </c>
      <c r="F31" s="6">
        <v>0</v>
      </c>
      <c r="G31" s="6">
        <v>0.5</v>
      </c>
      <c r="H31" s="6">
        <v>0.6</v>
      </c>
      <c r="I31" s="6">
        <v>0</v>
      </c>
      <c r="J31" s="6">
        <v>0</v>
      </c>
      <c r="K31" s="6">
        <v>0</v>
      </c>
      <c r="L31" s="7">
        <v>1.1000000000000001</v>
      </c>
      <c r="M31" s="8" t="s">
        <v>21</v>
      </c>
      <c r="N31" s="9"/>
    </row>
    <row r="32" spans="1:14" ht="15.75" x14ac:dyDescent="0.25">
      <c r="A32" s="4">
        <v>45926577</v>
      </c>
      <c r="B32" s="5" t="s">
        <v>167</v>
      </c>
      <c r="C32" s="5" t="s">
        <v>133</v>
      </c>
      <c r="D32" s="5" t="s">
        <v>255</v>
      </c>
      <c r="E32" s="5" t="s">
        <v>17</v>
      </c>
      <c r="F32" s="6">
        <v>0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7">
        <v>1</v>
      </c>
      <c r="M32" s="8" t="s">
        <v>21</v>
      </c>
      <c r="N32" s="9"/>
    </row>
    <row r="33" spans="1:14" ht="15.75" x14ac:dyDescent="0.25">
      <c r="A33" s="4">
        <v>72233157</v>
      </c>
      <c r="B33" s="5" t="s">
        <v>174</v>
      </c>
      <c r="C33" s="5" t="s">
        <v>133</v>
      </c>
      <c r="D33" s="5" t="s">
        <v>255</v>
      </c>
      <c r="E33" s="5" t="s">
        <v>17</v>
      </c>
      <c r="F33" s="6">
        <v>0</v>
      </c>
      <c r="G33" s="6">
        <v>1</v>
      </c>
      <c r="H33" s="6">
        <v>0</v>
      </c>
      <c r="I33" s="6">
        <v>0</v>
      </c>
      <c r="J33" s="6">
        <v>0</v>
      </c>
      <c r="K33" s="6">
        <v>0</v>
      </c>
      <c r="L33" s="7">
        <v>1</v>
      </c>
      <c r="M33" s="8" t="s">
        <v>21</v>
      </c>
      <c r="N33" s="9" t="s">
        <v>175</v>
      </c>
    </row>
    <row r="34" spans="1:14" ht="15.75" x14ac:dyDescent="0.25">
      <c r="A34" s="4">
        <v>74949342</v>
      </c>
      <c r="B34" s="5" t="s">
        <v>187</v>
      </c>
      <c r="C34" s="5" t="s">
        <v>133</v>
      </c>
      <c r="D34" s="5" t="s">
        <v>255</v>
      </c>
      <c r="E34" s="5" t="s">
        <v>17</v>
      </c>
      <c r="F34" s="6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7">
        <v>1</v>
      </c>
      <c r="M34" s="8" t="s">
        <v>21</v>
      </c>
      <c r="N34" s="9"/>
    </row>
    <row r="35" spans="1:14" ht="15.75" x14ac:dyDescent="0.25">
      <c r="A35" s="4">
        <v>71269390</v>
      </c>
      <c r="B35" s="5" t="s">
        <v>183</v>
      </c>
      <c r="C35" s="5" t="s">
        <v>133</v>
      </c>
      <c r="D35" s="5" t="s">
        <v>255</v>
      </c>
      <c r="E35" s="5" t="s">
        <v>17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7">
        <v>0</v>
      </c>
      <c r="M35" s="8" t="s">
        <v>21</v>
      </c>
      <c r="N35" s="9"/>
    </row>
    <row r="36" spans="1:14" ht="15.75" x14ac:dyDescent="0.25">
      <c r="A36" s="10">
        <v>73524538</v>
      </c>
      <c r="B36" s="5" t="s">
        <v>232</v>
      </c>
      <c r="C36" s="5" t="s">
        <v>133</v>
      </c>
      <c r="D36" s="5" t="s">
        <v>255</v>
      </c>
      <c r="E36" s="5" t="s">
        <v>17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7">
        <v>0</v>
      </c>
      <c r="M36" s="8" t="s">
        <v>21</v>
      </c>
      <c r="N36" s="9"/>
    </row>
    <row r="37" spans="1:14" ht="15.75" x14ac:dyDescent="0.25">
      <c r="A37" s="4">
        <v>30856996</v>
      </c>
      <c r="B37" s="5" t="s">
        <v>184</v>
      </c>
      <c r="C37" s="5" t="s">
        <v>133</v>
      </c>
      <c r="D37" s="5" t="s">
        <v>255</v>
      </c>
      <c r="E37" s="5" t="s">
        <v>17</v>
      </c>
      <c r="F37" s="6">
        <v>2</v>
      </c>
      <c r="G37" s="6">
        <v>1.8</v>
      </c>
      <c r="H37" s="6">
        <v>0</v>
      </c>
      <c r="I37" s="6">
        <v>0</v>
      </c>
      <c r="J37" s="6">
        <v>0</v>
      </c>
      <c r="K37" s="6">
        <v>0</v>
      </c>
      <c r="L37" s="7">
        <v>3.8</v>
      </c>
      <c r="M37" s="8" t="s">
        <v>24</v>
      </c>
      <c r="N37" s="9"/>
    </row>
    <row r="38" spans="1:14" ht="15.75" x14ac:dyDescent="0.25">
      <c r="A38" s="4">
        <v>30836388</v>
      </c>
      <c r="B38" s="5" t="s">
        <v>86</v>
      </c>
      <c r="C38" s="5" t="s">
        <v>133</v>
      </c>
      <c r="D38" s="5" t="s">
        <v>255</v>
      </c>
      <c r="E38" s="5" t="s">
        <v>17</v>
      </c>
      <c r="F38" s="6">
        <v>0</v>
      </c>
      <c r="G38" s="6">
        <v>2</v>
      </c>
      <c r="H38" s="6">
        <v>0.6</v>
      </c>
      <c r="I38" s="6">
        <v>0</v>
      </c>
      <c r="J38" s="6">
        <v>0</v>
      </c>
      <c r="K38" s="6">
        <v>0</v>
      </c>
      <c r="L38" s="7">
        <v>2.6</v>
      </c>
      <c r="M38" s="8" t="s">
        <v>24</v>
      </c>
      <c r="N38" s="9"/>
    </row>
    <row r="39" spans="1:14" ht="15.75" x14ac:dyDescent="0.25">
      <c r="A39" s="4">
        <v>45679003</v>
      </c>
      <c r="B39" s="5" t="s">
        <v>142</v>
      </c>
      <c r="C39" s="5" t="s">
        <v>133</v>
      </c>
      <c r="D39" s="5" t="s">
        <v>255</v>
      </c>
      <c r="E39" s="5" t="s">
        <v>17</v>
      </c>
      <c r="F39" s="6">
        <v>0</v>
      </c>
      <c r="G39" s="6">
        <v>2</v>
      </c>
      <c r="H39" s="6">
        <v>0</v>
      </c>
      <c r="I39" s="6">
        <v>0</v>
      </c>
      <c r="J39" s="6">
        <v>0</v>
      </c>
      <c r="K39" s="6">
        <v>0</v>
      </c>
      <c r="L39" s="7">
        <v>2</v>
      </c>
      <c r="M39" s="8" t="s">
        <v>24</v>
      </c>
      <c r="N39" s="9"/>
    </row>
    <row r="40" spans="1:14" ht="15.75" x14ac:dyDescent="0.25">
      <c r="A40" s="4">
        <v>40631080</v>
      </c>
      <c r="B40" s="5" t="s">
        <v>194</v>
      </c>
      <c r="C40" s="5" t="s">
        <v>133</v>
      </c>
      <c r="D40" s="5" t="s">
        <v>255</v>
      </c>
      <c r="E40" s="5" t="s">
        <v>17</v>
      </c>
      <c r="F40" s="6">
        <v>5</v>
      </c>
      <c r="G40" s="6">
        <v>2</v>
      </c>
      <c r="H40" s="6">
        <v>21.2</v>
      </c>
      <c r="I40" s="6">
        <v>0</v>
      </c>
      <c r="J40" s="6">
        <v>0</v>
      </c>
      <c r="K40" s="6">
        <v>0</v>
      </c>
      <c r="L40" s="7">
        <v>28.2</v>
      </c>
      <c r="M40" s="8" t="s">
        <v>111</v>
      </c>
      <c r="N40" s="9"/>
    </row>
    <row r="41" spans="1:14" ht="15.75" x14ac:dyDescent="0.25">
      <c r="A41" s="4">
        <v>43480989</v>
      </c>
      <c r="B41" s="5" t="s">
        <v>149</v>
      </c>
      <c r="C41" s="5" t="s">
        <v>133</v>
      </c>
      <c r="D41" s="5" t="s">
        <v>255</v>
      </c>
      <c r="E41" s="5" t="s">
        <v>17</v>
      </c>
      <c r="F41" s="6">
        <v>3</v>
      </c>
      <c r="G41" s="6">
        <v>2</v>
      </c>
      <c r="H41" s="6">
        <v>7.2</v>
      </c>
      <c r="I41" s="6">
        <v>4</v>
      </c>
      <c r="J41" s="6">
        <v>0</v>
      </c>
      <c r="K41" s="6">
        <v>0</v>
      </c>
      <c r="L41" s="7">
        <v>16.2</v>
      </c>
      <c r="M41" s="8" t="s">
        <v>28</v>
      </c>
      <c r="N41" s="9" t="s">
        <v>150</v>
      </c>
    </row>
    <row r="42" spans="1:14" ht="15.75" x14ac:dyDescent="0.25">
      <c r="A42" s="4">
        <v>75239308</v>
      </c>
      <c r="B42" s="5" t="s">
        <v>136</v>
      </c>
      <c r="C42" s="5" t="s">
        <v>133</v>
      </c>
      <c r="D42" s="5" t="s">
        <v>255</v>
      </c>
      <c r="E42" s="5" t="s">
        <v>17</v>
      </c>
      <c r="F42" s="6">
        <v>3</v>
      </c>
      <c r="G42" s="6">
        <v>2</v>
      </c>
      <c r="H42" s="6">
        <v>0</v>
      </c>
      <c r="I42" s="6">
        <v>0</v>
      </c>
      <c r="J42" s="6">
        <v>0</v>
      </c>
      <c r="K42" s="6">
        <v>0</v>
      </c>
      <c r="L42" s="7">
        <v>5</v>
      </c>
      <c r="M42" s="8" t="s">
        <v>28</v>
      </c>
      <c r="N42" s="9"/>
    </row>
    <row r="43" spans="1:14" ht="15.75" x14ac:dyDescent="0.25">
      <c r="A43" s="4">
        <v>75935997</v>
      </c>
      <c r="B43" s="5" t="s">
        <v>134</v>
      </c>
      <c r="C43" s="5" t="s">
        <v>133</v>
      </c>
      <c r="D43" s="5" t="s">
        <v>255</v>
      </c>
      <c r="E43" s="5" t="s">
        <v>17</v>
      </c>
      <c r="F43" s="6">
        <v>0</v>
      </c>
      <c r="G43" s="6">
        <v>2</v>
      </c>
      <c r="H43" s="6">
        <v>0</v>
      </c>
      <c r="I43" s="6">
        <v>0</v>
      </c>
      <c r="J43" s="6">
        <v>0</v>
      </c>
      <c r="K43" s="6">
        <v>0</v>
      </c>
      <c r="L43" s="7">
        <v>2</v>
      </c>
      <c r="M43" s="8" t="s">
        <v>28</v>
      </c>
      <c r="N43" s="9"/>
    </row>
    <row r="44" spans="1:14" ht="15.75" x14ac:dyDescent="0.25">
      <c r="A44" s="4">
        <v>29428508</v>
      </c>
      <c r="B44" s="5" t="s">
        <v>135</v>
      </c>
      <c r="C44" s="5" t="s">
        <v>133</v>
      </c>
      <c r="D44" s="5" t="s">
        <v>255</v>
      </c>
      <c r="E44" s="5" t="s">
        <v>17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7">
        <v>0</v>
      </c>
      <c r="M44" s="8" t="s">
        <v>18</v>
      </c>
      <c r="N44" s="9" t="s">
        <v>19</v>
      </c>
    </row>
    <row r="45" spans="1:14" ht="15.75" x14ac:dyDescent="0.25">
      <c r="A45" s="4">
        <v>40563976</v>
      </c>
      <c r="B45" s="5" t="s">
        <v>141</v>
      </c>
      <c r="C45" s="5" t="s">
        <v>133</v>
      </c>
      <c r="D45" s="5" t="s">
        <v>255</v>
      </c>
      <c r="E45" s="5" t="s">
        <v>17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7">
        <v>0</v>
      </c>
      <c r="M45" s="8" t="s">
        <v>18</v>
      </c>
      <c r="N45" s="9" t="s">
        <v>19</v>
      </c>
    </row>
    <row r="46" spans="1:14" ht="15.75" x14ac:dyDescent="0.25">
      <c r="A46" s="4">
        <v>44814978</v>
      </c>
      <c r="B46" s="5" t="s">
        <v>143</v>
      </c>
      <c r="C46" s="5" t="s">
        <v>133</v>
      </c>
      <c r="D46" s="5" t="s">
        <v>255</v>
      </c>
      <c r="E46" s="5" t="s">
        <v>17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7">
        <v>0</v>
      </c>
      <c r="M46" s="8" t="s">
        <v>18</v>
      </c>
      <c r="N46" s="9" t="s">
        <v>19</v>
      </c>
    </row>
    <row r="47" spans="1:14" ht="15.75" x14ac:dyDescent="0.25">
      <c r="A47" s="4">
        <v>41648600</v>
      </c>
      <c r="B47" s="5" t="s">
        <v>147</v>
      </c>
      <c r="C47" s="5" t="s">
        <v>133</v>
      </c>
      <c r="D47" s="5" t="s">
        <v>255</v>
      </c>
      <c r="E47" s="5" t="s">
        <v>17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7">
        <v>0</v>
      </c>
      <c r="M47" s="8" t="s">
        <v>18</v>
      </c>
      <c r="N47" s="9" t="s">
        <v>19</v>
      </c>
    </row>
    <row r="48" spans="1:14" ht="15.75" x14ac:dyDescent="0.25">
      <c r="A48" s="4">
        <v>47796791</v>
      </c>
      <c r="B48" s="5" t="s">
        <v>151</v>
      </c>
      <c r="C48" s="5" t="s">
        <v>133</v>
      </c>
      <c r="D48" s="5" t="s">
        <v>255</v>
      </c>
      <c r="E48" s="5" t="s">
        <v>17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7">
        <v>0</v>
      </c>
      <c r="M48" s="8" t="s">
        <v>18</v>
      </c>
      <c r="N48" s="9" t="s">
        <v>19</v>
      </c>
    </row>
    <row r="49" spans="1:14" ht="15.75" x14ac:dyDescent="0.25">
      <c r="A49" s="4">
        <v>40589680</v>
      </c>
      <c r="B49" s="5" t="s">
        <v>155</v>
      </c>
      <c r="C49" s="5" t="s">
        <v>133</v>
      </c>
      <c r="D49" s="5" t="s">
        <v>255</v>
      </c>
      <c r="E49" s="5" t="s">
        <v>17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7">
        <v>0</v>
      </c>
      <c r="M49" s="8" t="s">
        <v>18</v>
      </c>
      <c r="N49" s="9" t="s">
        <v>19</v>
      </c>
    </row>
    <row r="50" spans="1:14" ht="15.75" x14ac:dyDescent="0.25">
      <c r="A50" s="4">
        <v>29677642</v>
      </c>
      <c r="B50" s="5" t="s">
        <v>156</v>
      </c>
      <c r="C50" s="5" t="s">
        <v>133</v>
      </c>
      <c r="D50" s="5" t="s">
        <v>255</v>
      </c>
      <c r="E50" s="5" t="s">
        <v>17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7">
        <v>0</v>
      </c>
      <c r="M50" s="8" t="s">
        <v>18</v>
      </c>
      <c r="N50" s="9" t="s">
        <v>19</v>
      </c>
    </row>
    <row r="51" spans="1:14" ht="15.75" x14ac:dyDescent="0.25">
      <c r="A51" s="4">
        <v>72220276</v>
      </c>
      <c r="B51" s="5" t="s">
        <v>157</v>
      </c>
      <c r="C51" s="5" t="s">
        <v>133</v>
      </c>
      <c r="D51" s="5" t="s">
        <v>255</v>
      </c>
      <c r="E51" s="5" t="s">
        <v>17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7">
        <v>0</v>
      </c>
      <c r="M51" s="8" t="s">
        <v>18</v>
      </c>
      <c r="N51" s="9" t="s">
        <v>158</v>
      </c>
    </row>
    <row r="52" spans="1:14" ht="15.75" x14ac:dyDescent="0.25">
      <c r="A52" s="4">
        <v>29329527</v>
      </c>
      <c r="B52" s="5" t="s">
        <v>159</v>
      </c>
      <c r="C52" s="5" t="s">
        <v>133</v>
      </c>
      <c r="D52" s="5" t="s">
        <v>255</v>
      </c>
      <c r="E52" s="5" t="s">
        <v>17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7">
        <v>0</v>
      </c>
      <c r="M52" s="8" t="s">
        <v>18</v>
      </c>
      <c r="N52" s="9" t="s">
        <v>158</v>
      </c>
    </row>
    <row r="53" spans="1:14" ht="15.75" x14ac:dyDescent="0.25">
      <c r="A53" s="4">
        <v>70308405</v>
      </c>
      <c r="B53" s="5" t="s">
        <v>160</v>
      </c>
      <c r="C53" s="5" t="s">
        <v>133</v>
      </c>
      <c r="D53" s="5" t="s">
        <v>255</v>
      </c>
      <c r="E53" s="5" t="s">
        <v>17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7">
        <v>0</v>
      </c>
      <c r="M53" s="8" t="s">
        <v>18</v>
      </c>
      <c r="N53" s="9" t="s">
        <v>158</v>
      </c>
    </row>
    <row r="54" spans="1:14" ht="15.75" x14ac:dyDescent="0.25">
      <c r="A54" s="4">
        <v>40477198</v>
      </c>
      <c r="B54" s="5" t="s">
        <v>162</v>
      </c>
      <c r="C54" s="5" t="s">
        <v>133</v>
      </c>
      <c r="D54" s="5" t="s">
        <v>255</v>
      </c>
      <c r="E54" s="5" t="s">
        <v>17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7">
        <v>0</v>
      </c>
      <c r="M54" s="8" t="s">
        <v>18</v>
      </c>
      <c r="N54" s="9" t="s">
        <v>163</v>
      </c>
    </row>
    <row r="55" spans="1:14" ht="15.75" x14ac:dyDescent="0.25">
      <c r="A55" s="4">
        <v>71075686</v>
      </c>
      <c r="B55" s="5" t="s">
        <v>165</v>
      </c>
      <c r="C55" s="5" t="s">
        <v>133</v>
      </c>
      <c r="D55" s="5" t="s">
        <v>255</v>
      </c>
      <c r="E55" s="5" t="s">
        <v>17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7">
        <v>0</v>
      </c>
      <c r="M55" s="8" t="s">
        <v>18</v>
      </c>
      <c r="N55" s="9" t="s">
        <v>166</v>
      </c>
    </row>
    <row r="56" spans="1:14" ht="15.75" x14ac:dyDescent="0.25">
      <c r="A56" s="4">
        <v>48045185</v>
      </c>
      <c r="B56" s="5" t="s">
        <v>172</v>
      </c>
      <c r="C56" s="5" t="s">
        <v>133</v>
      </c>
      <c r="D56" s="5" t="s">
        <v>255</v>
      </c>
      <c r="E56" s="5" t="s">
        <v>17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7">
        <v>0</v>
      </c>
      <c r="M56" s="8" t="s">
        <v>18</v>
      </c>
      <c r="N56" s="9" t="s">
        <v>19</v>
      </c>
    </row>
    <row r="57" spans="1:14" ht="15.75" x14ac:dyDescent="0.25">
      <c r="A57" s="4">
        <v>70300967</v>
      </c>
      <c r="B57" s="5" t="s">
        <v>173</v>
      </c>
      <c r="C57" s="5" t="s">
        <v>133</v>
      </c>
      <c r="D57" s="5" t="s">
        <v>255</v>
      </c>
      <c r="E57" s="5" t="s">
        <v>17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7">
        <v>0</v>
      </c>
      <c r="M57" s="8" t="s">
        <v>18</v>
      </c>
      <c r="N57" s="9" t="s">
        <v>19</v>
      </c>
    </row>
    <row r="58" spans="1:14" ht="15.75" x14ac:dyDescent="0.25">
      <c r="A58" s="4">
        <v>44179809</v>
      </c>
      <c r="B58" s="5" t="s">
        <v>129</v>
      </c>
      <c r="C58" s="5" t="s">
        <v>133</v>
      </c>
      <c r="D58" s="5" t="s">
        <v>255</v>
      </c>
      <c r="E58" s="5" t="s">
        <v>17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7">
        <v>0</v>
      </c>
      <c r="M58" s="8" t="s">
        <v>18</v>
      </c>
      <c r="N58" s="9" t="s">
        <v>19</v>
      </c>
    </row>
    <row r="59" spans="1:14" ht="15.75" x14ac:dyDescent="0.25">
      <c r="A59" s="4">
        <v>80268430</v>
      </c>
      <c r="B59" s="5" t="s">
        <v>178</v>
      </c>
      <c r="C59" s="5" t="s">
        <v>133</v>
      </c>
      <c r="D59" s="5" t="s">
        <v>255</v>
      </c>
      <c r="E59" s="5" t="s">
        <v>17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7">
        <v>0</v>
      </c>
      <c r="M59" s="8" t="s">
        <v>18</v>
      </c>
      <c r="N59" s="9" t="s">
        <v>19</v>
      </c>
    </row>
    <row r="60" spans="1:14" ht="15.75" x14ac:dyDescent="0.25">
      <c r="A60" s="4">
        <v>30428817</v>
      </c>
      <c r="B60" s="5" t="s">
        <v>179</v>
      </c>
      <c r="C60" s="5" t="s">
        <v>133</v>
      </c>
      <c r="D60" s="5" t="s">
        <v>255</v>
      </c>
      <c r="E60" s="5" t="s">
        <v>17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7">
        <v>0</v>
      </c>
      <c r="M60" s="8" t="s">
        <v>18</v>
      </c>
      <c r="N60" s="9" t="s">
        <v>19</v>
      </c>
    </row>
    <row r="61" spans="1:14" ht="15.75" x14ac:dyDescent="0.25">
      <c r="A61" s="4">
        <v>42491724</v>
      </c>
      <c r="B61" s="5" t="s">
        <v>191</v>
      </c>
      <c r="C61" s="5" t="s">
        <v>133</v>
      </c>
      <c r="D61" s="5" t="s">
        <v>255</v>
      </c>
      <c r="E61" s="5" t="s">
        <v>17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7">
        <v>0</v>
      </c>
      <c r="M61" s="8" t="s">
        <v>18</v>
      </c>
      <c r="N61" s="9" t="s">
        <v>19</v>
      </c>
    </row>
  </sheetData>
  <autoFilter ref="A1:N43" xr:uid="{36554E08-ACB3-461B-A284-9008C3A22018}">
    <sortState xmlns:xlrd2="http://schemas.microsoft.com/office/spreadsheetml/2017/richdata2" ref="A2:N43">
      <sortCondition ref="M1:M43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7164-94DA-4333-837D-5F2F5254F574}">
  <dimension ref="A1:N3"/>
  <sheetViews>
    <sheetView zoomScale="70" zoomScaleNormal="70" workbookViewId="0">
      <selection activeCell="B2" sqref="B2"/>
    </sheetView>
  </sheetViews>
  <sheetFormatPr baseColWidth="10" defaultRowHeight="15" x14ac:dyDescent="0.25"/>
  <cols>
    <col min="2" max="2" width="37.44140625" bestFit="1" customWidth="1"/>
    <col min="4" max="4" width="20.88671875" bestFit="1" customWidth="1"/>
    <col min="5" max="5" width="24.21875" bestFit="1" customWidth="1"/>
    <col min="14" max="14" width="47.109375" bestFit="1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30836650</v>
      </c>
      <c r="B2" s="5" t="s">
        <v>130</v>
      </c>
      <c r="C2" s="5" t="s">
        <v>15</v>
      </c>
      <c r="D2" s="5" t="s">
        <v>230</v>
      </c>
      <c r="E2" s="5" t="s">
        <v>17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7">
        <v>0</v>
      </c>
      <c r="M2" s="8" t="s">
        <v>18</v>
      </c>
      <c r="N2" s="9" t="s">
        <v>19</v>
      </c>
    </row>
    <row r="3" spans="1:14" ht="15.75" x14ac:dyDescent="0.25">
      <c r="A3" s="4">
        <v>48045185</v>
      </c>
      <c r="B3" s="5" t="s">
        <v>231</v>
      </c>
      <c r="C3" s="5" t="s">
        <v>15</v>
      </c>
      <c r="D3" s="5" t="s">
        <v>230</v>
      </c>
      <c r="E3" s="5" t="s">
        <v>17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7">
        <v>0</v>
      </c>
      <c r="M3" s="8" t="s">
        <v>18</v>
      </c>
      <c r="N3" s="9" t="s">
        <v>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13F4-9F36-49C4-866C-6C76D16904B9}">
  <dimension ref="A1:N2"/>
  <sheetViews>
    <sheetView zoomScale="70" zoomScaleNormal="70" workbookViewId="0">
      <selection activeCell="H54" sqref="H54"/>
    </sheetView>
  </sheetViews>
  <sheetFormatPr baseColWidth="10" defaultRowHeight="15" x14ac:dyDescent="0.25"/>
  <cols>
    <col min="2" max="2" width="43" bestFit="1" customWidth="1"/>
    <col min="4" max="4" width="20.5546875" bestFit="1" customWidth="1"/>
    <col min="5" max="5" width="24.21875" bestFit="1" customWidth="1"/>
    <col min="14" max="14" width="69.6640625" bestFit="1" customWidth="1"/>
  </cols>
  <sheetData>
    <row r="1" spans="1:14" s="3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s="3" customFormat="1" ht="15.75" x14ac:dyDescent="0.25">
      <c r="A2" s="4">
        <v>72863191</v>
      </c>
      <c r="B2" s="5" t="s">
        <v>94</v>
      </c>
      <c r="C2" s="5" t="s">
        <v>15</v>
      </c>
      <c r="D2" s="5" t="s">
        <v>95</v>
      </c>
      <c r="E2" s="5" t="s">
        <v>17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7">
        <v>0</v>
      </c>
      <c r="M2" s="8" t="s">
        <v>18</v>
      </c>
      <c r="N2" s="9" t="s">
        <v>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CDBA-D0E0-4214-9FAE-9943F7724C8E}">
  <dimension ref="A1:N5"/>
  <sheetViews>
    <sheetView zoomScale="70" zoomScaleNormal="70" workbookViewId="0">
      <selection activeCell="C24" sqref="C24"/>
    </sheetView>
  </sheetViews>
  <sheetFormatPr baseColWidth="10" defaultRowHeight="15" x14ac:dyDescent="0.25"/>
  <cols>
    <col min="2" max="2" width="27.6640625" customWidth="1"/>
    <col min="14" max="14" width="69.6640625" bestFit="1" customWidth="1"/>
  </cols>
  <sheetData>
    <row r="1" spans="1:14" s="3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30843243</v>
      </c>
      <c r="B2" s="5" t="s">
        <v>90</v>
      </c>
      <c r="C2" s="5" t="s">
        <v>15</v>
      </c>
      <c r="D2" s="5" t="s">
        <v>91</v>
      </c>
      <c r="E2" s="5" t="s">
        <v>17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7">
        <v>0</v>
      </c>
      <c r="M2" s="8" t="s">
        <v>18</v>
      </c>
      <c r="N2" s="9" t="s">
        <v>92</v>
      </c>
    </row>
    <row r="3" spans="1:14" ht="15.75" x14ac:dyDescent="0.25">
      <c r="A3" s="4">
        <v>29705872</v>
      </c>
      <c r="B3" s="5" t="s">
        <v>93</v>
      </c>
      <c r="C3" s="5" t="s">
        <v>15</v>
      </c>
      <c r="D3" s="5" t="s">
        <v>91</v>
      </c>
      <c r="E3" s="5" t="s">
        <v>17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7">
        <v>0</v>
      </c>
      <c r="M3" s="8" t="s">
        <v>18</v>
      </c>
      <c r="N3" s="9" t="s">
        <v>19</v>
      </c>
    </row>
    <row r="4" spans="1:14" ht="15.75" x14ac:dyDescent="0.25">
      <c r="A4" s="4">
        <v>42314343</v>
      </c>
      <c r="B4" s="5" t="s">
        <v>96</v>
      </c>
      <c r="C4" s="5" t="s">
        <v>15</v>
      </c>
      <c r="D4" s="5" t="s">
        <v>91</v>
      </c>
      <c r="E4" s="5" t="s">
        <v>17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>
        <v>0</v>
      </c>
      <c r="M4" s="8" t="s">
        <v>18</v>
      </c>
      <c r="N4" s="9" t="s">
        <v>97</v>
      </c>
    </row>
    <row r="5" spans="1:14" ht="15.75" x14ac:dyDescent="0.25">
      <c r="A5" s="4">
        <v>29727965</v>
      </c>
      <c r="B5" s="5" t="s">
        <v>98</v>
      </c>
      <c r="C5" s="5" t="s">
        <v>15</v>
      </c>
      <c r="D5" s="5" t="s">
        <v>91</v>
      </c>
      <c r="E5" s="5" t="s">
        <v>17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7">
        <v>0</v>
      </c>
      <c r="M5" s="8" t="s">
        <v>18</v>
      </c>
      <c r="N5" s="9" t="s">
        <v>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DC04-2B5B-4904-8AB9-06A5CD582D6C}">
  <dimension ref="A1:N8"/>
  <sheetViews>
    <sheetView topLeftCell="A7" zoomScale="70" zoomScaleNormal="70" workbookViewId="0">
      <selection activeCell="F13" sqref="F13"/>
    </sheetView>
  </sheetViews>
  <sheetFormatPr baseColWidth="10" defaultRowHeight="15" x14ac:dyDescent="0.25"/>
  <cols>
    <col min="2" max="2" width="37.44140625" bestFit="1" customWidth="1"/>
    <col min="4" max="4" width="26.109375" bestFit="1" customWidth="1"/>
    <col min="5" max="5" width="27.44140625" bestFit="1" customWidth="1"/>
    <col min="14" max="14" width="47.109375" bestFit="1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41382349</v>
      </c>
      <c r="B2" s="5" t="s">
        <v>118</v>
      </c>
      <c r="C2" s="5" t="s">
        <v>119</v>
      </c>
      <c r="D2" s="5" t="s">
        <v>120</v>
      </c>
      <c r="E2" s="5" t="s">
        <v>121</v>
      </c>
      <c r="F2" s="6">
        <v>2</v>
      </c>
      <c r="G2" s="6">
        <v>0</v>
      </c>
      <c r="H2" s="6">
        <v>11</v>
      </c>
      <c r="I2" s="6">
        <v>3</v>
      </c>
      <c r="J2" s="6">
        <v>0</v>
      </c>
      <c r="K2" s="6">
        <v>0</v>
      </c>
      <c r="L2" s="7">
        <v>16</v>
      </c>
      <c r="M2" s="8" t="s">
        <v>111</v>
      </c>
      <c r="N2" s="9"/>
    </row>
    <row r="3" spans="1:14" ht="15.75" x14ac:dyDescent="0.25">
      <c r="A3" s="4">
        <v>42047190</v>
      </c>
      <c r="B3" s="5" t="s">
        <v>128</v>
      </c>
      <c r="C3" s="5" t="s">
        <v>119</v>
      </c>
      <c r="D3" s="5" t="s">
        <v>120</v>
      </c>
      <c r="E3" s="5" t="s">
        <v>121</v>
      </c>
      <c r="F3" s="6">
        <v>2</v>
      </c>
      <c r="G3" s="6">
        <v>2</v>
      </c>
      <c r="H3" s="6">
        <v>1.8</v>
      </c>
      <c r="I3" s="6">
        <v>0</v>
      </c>
      <c r="J3" s="6">
        <v>0</v>
      </c>
      <c r="K3" s="6">
        <v>0</v>
      </c>
      <c r="L3" s="7">
        <v>5.8</v>
      </c>
      <c r="M3" s="8" t="s">
        <v>111</v>
      </c>
      <c r="N3" s="9"/>
    </row>
    <row r="4" spans="1:14" ht="15.75" x14ac:dyDescent="0.25">
      <c r="A4" s="4">
        <v>43240452</v>
      </c>
      <c r="B4" s="5" t="s">
        <v>122</v>
      </c>
      <c r="C4" s="5" t="s">
        <v>119</v>
      </c>
      <c r="D4" s="5" t="s">
        <v>120</v>
      </c>
      <c r="E4" s="5" t="s">
        <v>121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>
        <v>0</v>
      </c>
      <c r="M4" s="8" t="s">
        <v>18</v>
      </c>
      <c r="N4" s="9" t="s">
        <v>123</v>
      </c>
    </row>
    <row r="5" spans="1:14" ht="15.75" x14ac:dyDescent="0.25">
      <c r="A5" s="4">
        <v>30832175</v>
      </c>
      <c r="B5" s="5" t="s">
        <v>124</v>
      </c>
      <c r="C5" s="5" t="s">
        <v>119</v>
      </c>
      <c r="D5" s="5" t="s">
        <v>120</v>
      </c>
      <c r="E5" s="5" t="s">
        <v>121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7">
        <v>0</v>
      </c>
      <c r="M5" s="8" t="s">
        <v>18</v>
      </c>
      <c r="N5" s="9" t="s">
        <v>123</v>
      </c>
    </row>
    <row r="6" spans="1:14" ht="15.75" x14ac:dyDescent="0.25">
      <c r="A6" s="4">
        <v>44179809</v>
      </c>
      <c r="B6" s="5" t="s">
        <v>129</v>
      </c>
      <c r="C6" s="5" t="s">
        <v>119</v>
      </c>
      <c r="D6" s="5" t="s">
        <v>120</v>
      </c>
      <c r="E6" s="5" t="s">
        <v>121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7">
        <v>0</v>
      </c>
      <c r="M6" s="8" t="s">
        <v>18</v>
      </c>
      <c r="N6" s="9" t="s">
        <v>19</v>
      </c>
    </row>
    <row r="7" spans="1:14" ht="15.75" x14ac:dyDescent="0.25">
      <c r="A7" s="4">
        <v>30836650</v>
      </c>
      <c r="B7" s="5" t="s">
        <v>130</v>
      </c>
      <c r="C7" s="5" t="s">
        <v>119</v>
      </c>
      <c r="D7" s="5" t="s">
        <v>120</v>
      </c>
      <c r="E7" s="5" t="s">
        <v>121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7">
        <v>0</v>
      </c>
      <c r="M7" s="8" t="s">
        <v>18</v>
      </c>
      <c r="N7" s="9" t="s">
        <v>19</v>
      </c>
    </row>
    <row r="8" spans="1:14" ht="15.75" x14ac:dyDescent="0.25">
      <c r="A8" s="4">
        <v>25777483</v>
      </c>
      <c r="B8" s="5" t="s">
        <v>131</v>
      </c>
      <c r="C8" s="5" t="s">
        <v>119</v>
      </c>
      <c r="D8" s="5" t="s">
        <v>120</v>
      </c>
      <c r="E8" s="5" t="s">
        <v>121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7">
        <v>0</v>
      </c>
      <c r="M8" s="8" t="s">
        <v>18</v>
      </c>
      <c r="N8" s="9" t="s">
        <v>19</v>
      </c>
    </row>
  </sheetData>
  <autoFilter ref="A1:N1" xr:uid="{C29CDC04-2B5B-4904-8AB9-06A5CD582D6C}">
    <sortState xmlns:xlrd2="http://schemas.microsoft.com/office/spreadsheetml/2017/richdata2" ref="A2:N8">
      <sortCondition descending="1" ref="L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8EF4-2741-4EA1-ADBA-2C8D98EE09CF}">
  <dimension ref="A1:N4"/>
  <sheetViews>
    <sheetView zoomScale="80" zoomScaleNormal="80" workbookViewId="0">
      <selection activeCell="B10" sqref="B10"/>
    </sheetView>
  </sheetViews>
  <sheetFormatPr baseColWidth="10" defaultRowHeight="15" x14ac:dyDescent="0.25"/>
  <cols>
    <col min="2" max="2" width="34.33203125" bestFit="1" customWidth="1"/>
    <col min="3" max="3" width="18.33203125" bestFit="1" customWidth="1"/>
    <col min="4" max="4" width="25.5546875" bestFit="1" customWidth="1"/>
    <col min="14" max="14" width="20.33203125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29734814</v>
      </c>
      <c r="B2" s="5" t="s">
        <v>229</v>
      </c>
      <c r="C2" s="5" t="s">
        <v>225</v>
      </c>
      <c r="D2" s="5" t="s">
        <v>226</v>
      </c>
      <c r="E2" s="5" t="s">
        <v>225</v>
      </c>
      <c r="F2" s="6">
        <v>12</v>
      </c>
      <c r="G2" s="6">
        <v>11.5</v>
      </c>
      <c r="H2" s="6">
        <v>22</v>
      </c>
      <c r="I2" s="6">
        <v>0</v>
      </c>
      <c r="J2" s="6">
        <v>0</v>
      </c>
      <c r="K2" s="6">
        <v>0</v>
      </c>
      <c r="L2" s="7">
        <v>45.5</v>
      </c>
      <c r="M2" s="8" t="s">
        <v>24</v>
      </c>
      <c r="N2" s="9"/>
    </row>
    <row r="3" spans="1:14" ht="47.25" x14ac:dyDescent="0.25">
      <c r="A3" s="4">
        <v>29427206</v>
      </c>
      <c r="B3" s="5" t="s">
        <v>224</v>
      </c>
      <c r="C3" s="5" t="s">
        <v>225</v>
      </c>
      <c r="D3" s="5" t="s">
        <v>226</v>
      </c>
      <c r="E3" s="5" t="s">
        <v>225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7">
        <v>0</v>
      </c>
      <c r="M3" s="8" t="s">
        <v>18</v>
      </c>
      <c r="N3" s="11" t="s">
        <v>227</v>
      </c>
    </row>
    <row r="4" spans="1:14" ht="78.75" x14ac:dyDescent="0.25">
      <c r="A4" s="4">
        <v>30851082</v>
      </c>
      <c r="B4" s="5" t="s">
        <v>228</v>
      </c>
      <c r="C4" s="5" t="s">
        <v>225</v>
      </c>
      <c r="D4" s="5" t="s">
        <v>226</v>
      </c>
      <c r="E4" s="5" t="s">
        <v>225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>
        <v>0</v>
      </c>
      <c r="M4" s="8" t="s">
        <v>18</v>
      </c>
      <c r="N4" s="11" t="s">
        <v>251</v>
      </c>
    </row>
  </sheetData>
  <autoFilter ref="A1:N1" xr:uid="{09808EF4-2741-4EA1-ADBA-2C8D98EE09CF}">
    <sortState xmlns:xlrd2="http://schemas.microsoft.com/office/spreadsheetml/2017/richdata2" ref="A2:N4">
      <sortCondition descending="1" ref="L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AA8A-A7AC-491A-B749-F2E5CAF360D2}">
  <dimension ref="A1:N2"/>
  <sheetViews>
    <sheetView workbookViewId="0">
      <selection activeCell="B15" sqref="B15"/>
    </sheetView>
  </sheetViews>
  <sheetFormatPr baseColWidth="10" defaultRowHeight="15" x14ac:dyDescent="0.25"/>
  <cols>
    <col min="2" max="2" width="34.33203125" bestFit="1" customWidth="1"/>
    <col min="14" max="14" width="17.109375" bestFit="1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42135649</v>
      </c>
      <c r="B2" s="5" t="s">
        <v>112</v>
      </c>
      <c r="C2" s="5" t="s">
        <v>15</v>
      </c>
      <c r="D2" s="5" t="s">
        <v>113</v>
      </c>
      <c r="E2" s="5" t="s">
        <v>17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7">
        <v>0</v>
      </c>
      <c r="M2" s="8" t="s">
        <v>18</v>
      </c>
      <c r="N2" s="9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0AAD-4F83-4FB4-9EC2-75C84547A968}">
  <dimension ref="A1:N62"/>
  <sheetViews>
    <sheetView zoomScale="85" zoomScaleNormal="85" workbookViewId="0">
      <selection activeCell="L6" sqref="L6"/>
    </sheetView>
  </sheetViews>
  <sheetFormatPr baseColWidth="10" defaultRowHeight="15" x14ac:dyDescent="0.25"/>
  <cols>
    <col min="2" max="2" width="45.33203125" bestFit="1" customWidth="1"/>
    <col min="3" max="3" width="11.77734375" bestFit="1" customWidth="1"/>
    <col min="4" max="4" width="8.33203125" customWidth="1"/>
    <col min="5" max="5" width="25.5546875" bestFit="1" customWidth="1"/>
    <col min="14" max="14" width="82.21875" bestFit="1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s="3" customFormat="1" ht="15.75" x14ac:dyDescent="0.25">
      <c r="A2" s="4">
        <v>4435244</v>
      </c>
      <c r="B2" s="5" t="s">
        <v>80</v>
      </c>
      <c r="C2" s="5" t="s">
        <v>15</v>
      </c>
      <c r="D2" s="5" t="s">
        <v>16</v>
      </c>
      <c r="E2" s="5" t="s">
        <v>17</v>
      </c>
      <c r="F2" s="6">
        <v>12</v>
      </c>
      <c r="G2" s="6">
        <v>2</v>
      </c>
      <c r="H2" s="6">
        <v>22</v>
      </c>
      <c r="I2" s="6">
        <v>0</v>
      </c>
      <c r="J2" s="6">
        <v>0</v>
      </c>
      <c r="K2" s="6">
        <v>0</v>
      </c>
      <c r="L2" s="7">
        <v>36</v>
      </c>
      <c r="M2" s="8" t="s">
        <v>21</v>
      </c>
      <c r="N2" s="9" t="s">
        <v>81</v>
      </c>
    </row>
    <row r="3" spans="1:14" s="3" customFormat="1" ht="15.75" x14ac:dyDescent="0.25">
      <c r="A3" s="4">
        <v>29266719</v>
      </c>
      <c r="B3" s="5" t="s">
        <v>36</v>
      </c>
      <c r="C3" s="5" t="s">
        <v>15</v>
      </c>
      <c r="D3" s="5" t="s">
        <v>16</v>
      </c>
      <c r="E3" s="5" t="s">
        <v>17</v>
      </c>
      <c r="F3" s="6">
        <v>7</v>
      </c>
      <c r="G3" s="6">
        <v>2</v>
      </c>
      <c r="H3" s="6">
        <v>22</v>
      </c>
      <c r="I3" s="6">
        <v>0</v>
      </c>
      <c r="J3" s="6">
        <v>0</v>
      </c>
      <c r="K3" s="6">
        <v>0</v>
      </c>
      <c r="L3" s="7">
        <v>31</v>
      </c>
      <c r="M3" s="8" t="s">
        <v>21</v>
      </c>
      <c r="N3" s="9" t="s">
        <v>37</v>
      </c>
    </row>
    <row r="4" spans="1:14" s="3" customFormat="1" ht="15.75" x14ac:dyDescent="0.25">
      <c r="A4" s="4">
        <v>29738296</v>
      </c>
      <c r="B4" s="5" t="s">
        <v>74</v>
      </c>
      <c r="C4" s="5" t="s">
        <v>15</v>
      </c>
      <c r="D4" s="5" t="s">
        <v>16</v>
      </c>
      <c r="E4" s="5" t="s">
        <v>17</v>
      </c>
      <c r="F4" s="6">
        <v>7</v>
      </c>
      <c r="G4" s="6">
        <v>2</v>
      </c>
      <c r="H4" s="6">
        <v>17</v>
      </c>
      <c r="I4" s="6">
        <v>5</v>
      </c>
      <c r="J4" s="6">
        <v>0</v>
      </c>
      <c r="K4" s="6">
        <v>0</v>
      </c>
      <c r="L4" s="7">
        <v>31</v>
      </c>
      <c r="M4" s="8" t="s">
        <v>21</v>
      </c>
      <c r="N4" s="9"/>
    </row>
    <row r="5" spans="1:14" s="3" customFormat="1" ht="15.75" x14ac:dyDescent="0.25">
      <c r="A5" s="4">
        <v>40572252</v>
      </c>
      <c r="B5" s="5" t="s">
        <v>54</v>
      </c>
      <c r="C5" s="5" t="s">
        <v>15</v>
      </c>
      <c r="D5" s="5" t="s">
        <v>16</v>
      </c>
      <c r="E5" s="5" t="s">
        <v>17</v>
      </c>
      <c r="F5" s="6">
        <v>2</v>
      </c>
      <c r="G5" s="6">
        <v>2</v>
      </c>
      <c r="H5" s="6">
        <v>18</v>
      </c>
      <c r="I5" s="6">
        <v>2</v>
      </c>
      <c r="J5" s="6">
        <v>0</v>
      </c>
      <c r="K5" s="6">
        <v>0</v>
      </c>
      <c r="L5" s="7">
        <v>24</v>
      </c>
      <c r="M5" s="8" t="s">
        <v>21</v>
      </c>
      <c r="N5" s="9"/>
    </row>
    <row r="6" spans="1:14" s="3" customFormat="1" ht="15.75" x14ac:dyDescent="0.25">
      <c r="A6" s="4">
        <v>45752585</v>
      </c>
      <c r="B6" s="5" t="s">
        <v>57</v>
      </c>
      <c r="C6" s="5" t="s">
        <v>15</v>
      </c>
      <c r="D6" s="5" t="s">
        <v>16</v>
      </c>
      <c r="E6" s="5" t="s">
        <v>17</v>
      </c>
      <c r="F6" s="6">
        <v>0</v>
      </c>
      <c r="G6" s="6">
        <v>1</v>
      </c>
      <c r="H6" s="6">
        <v>16.399999999999999</v>
      </c>
      <c r="I6" s="6">
        <v>1</v>
      </c>
      <c r="J6" s="6">
        <v>0</v>
      </c>
      <c r="K6" s="6">
        <v>0</v>
      </c>
      <c r="L6" s="7">
        <v>18.399999999999999</v>
      </c>
      <c r="M6" s="8" t="s">
        <v>21</v>
      </c>
      <c r="N6" s="9"/>
    </row>
    <row r="7" spans="1:14" s="3" customFormat="1" ht="15.75" x14ac:dyDescent="0.25">
      <c r="A7" s="4">
        <v>29709256</v>
      </c>
      <c r="B7" s="5" t="s">
        <v>62</v>
      </c>
      <c r="C7" s="5" t="s">
        <v>15</v>
      </c>
      <c r="D7" s="5" t="s">
        <v>16</v>
      </c>
      <c r="E7" s="5" t="s">
        <v>17</v>
      </c>
      <c r="F7" s="6">
        <v>0</v>
      </c>
      <c r="G7" s="6">
        <v>2</v>
      </c>
      <c r="H7" s="6">
        <v>13.2</v>
      </c>
      <c r="I7" s="6">
        <v>0</v>
      </c>
      <c r="J7" s="6">
        <v>0</v>
      </c>
      <c r="K7" s="6">
        <v>0</v>
      </c>
      <c r="L7" s="7">
        <v>15.2</v>
      </c>
      <c r="M7" s="8" t="s">
        <v>21</v>
      </c>
      <c r="N7" s="9"/>
    </row>
    <row r="8" spans="1:14" s="3" customFormat="1" ht="15.75" x14ac:dyDescent="0.25">
      <c r="A8" s="4">
        <v>70237478</v>
      </c>
      <c r="B8" s="5" t="s">
        <v>25</v>
      </c>
      <c r="C8" s="5" t="s">
        <v>15</v>
      </c>
      <c r="D8" s="5" t="s">
        <v>16</v>
      </c>
      <c r="E8" s="5" t="s">
        <v>17</v>
      </c>
      <c r="F8" s="6">
        <v>2</v>
      </c>
      <c r="G8" s="6">
        <v>2</v>
      </c>
      <c r="H8" s="6">
        <v>7.8</v>
      </c>
      <c r="I8" s="6">
        <v>0</v>
      </c>
      <c r="J8" s="6">
        <v>0</v>
      </c>
      <c r="K8" s="6">
        <v>0</v>
      </c>
      <c r="L8" s="7">
        <v>11.8</v>
      </c>
      <c r="M8" s="8" t="s">
        <v>21</v>
      </c>
      <c r="N8" s="9"/>
    </row>
    <row r="9" spans="1:14" s="3" customFormat="1" ht="15.75" x14ac:dyDescent="0.25">
      <c r="A9" s="4">
        <v>70795487</v>
      </c>
      <c r="B9" s="5" t="s">
        <v>73</v>
      </c>
      <c r="C9" s="5" t="s">
        <v>15</v>
      </c>
      <c r="D9" s="5" t="s">
        <v>16</v>
      </c>
      <c r="E9" s="5" t="s">
        <v>17</v>
      </c>
      <c r="F9" s="6">
        <v>0</v>
      </c>
      <c r="G9" s="6">
        <v>2</v>
      </c>
      <c r="H9" s="6">
        <v>7.8</v>
      </c>
      <c r="I9" s="6">
        <v>0</v>
      </c>
      <c r="J9" s="6">
        <v>0</v>
      </c>
      <c r="K9" s="6">
        <v>0</v>
      </c>
      <c r="L9" s="7">
        <v>9.8000000000000007</v>
      </c>
      <c r="M9" s="8" t="s">
        <v>21</v>
      </c>
      <c r="N9" s="9"/>
    </row>
    <row r="10" spans="1:14" s="3" customFormat="1" ht="15.75" x14ac:dyDescent="0.25">
      <c r="A10" s="4">
        <v>72385600</v>
      </c>
      <c r="B10" s="5" t="s">
        <v>69</v>
      </c>
      <c r="C10" s="5" t="s">
        <v>15</v>
      </c>
      <c r="D10" s="5" t="s">
        <v>16</v>
      </c>
      <c r="E10" s="5" t="s">
        <v>17</v>
      </c>
      <c r="F10" s="6">
        <v>2</v>
      </c>
      <c r="G10" s="6">
        <v>1</v>
      </c>
      <c r="H10" s="6">
        <v>1.8</v>
      </c>
      <c r="I10" s="6">
        <v>4</v>
      </c>
      <c r="J10" s="6">
        <v>0</v>
      </c>
      <c r="K10" s="6">
        <v>0</v>
      </c>
      <c r="L10" s="7">
        <v>8.8000000000000007</v>
      </c>
      <c r="M10" s="8" t="s">
        <v>21</v>
      </c>
      <c r="N10" s="9"/>
    </row>
    <row r="11" spans="1:14" s="3" customFormat="1" ht="15.75" x14ac:dyDescent="0.25">
      <c r="A11" s="4">
        <v>76047017</v>
      </c>
      <c r="B11" s="5" t="s">
        <v>26</v>
      </c>
      <c r="C11" s="5" t="s">
        <v>15</v>
      </c>
      <c r="D11" s="5" t="s">
        <v>16</v>
      </c>
      <c r="E11" s="5" t="s">
        <v>17</v>
      </c>
      <c r="F11" s="6">
        <v>2</v>
      </c>
      <c r="G11" s="6">
        <v>2</v>
      </c>
      <c r="H11" s="6">
        <v>2</v>
      </c>
      <c r="I11" s="6">
        <v>0</v>
      </c>
      <c r="J11" s="6">
        <v>0</v>
      </c>
      <c r="K11" s="6">
        <v>0</v>
      </c>
      <c r="L11" s="7">
        <v>6</v>
      </c>
      <c r="M11" s="8" t="s">
        <v>21</v>
      </c>
      <c r="N11" s="9"/>
    </row>
    <row r="12" spans="1:14" s="3" customFormat="1" ht="15.75" x14ac:dyDescent="0.25">
      <c r="A12" s="4">
        <v>77178722</v>
      </c>
      <c r="B12" s="5" t="s">
        <v>46</v>
      </c>
      <c r="C12" s="5" t="s">
        <v>15</v>
      </c>
      <c r="D12" s="5" t="s">
        <v>16</v>
      </c>
      <c r="E12" s="5" t="s">
        <v>17</v>
      </c>
      <c r="F12" s="6">
        <v>0</v>
      </c>
      <c r="G12" s="6">
        <v>2</v>
      </c>
      <c r="H12" s="6">
        <v>3.8</v>
      </c>
      <c r="I12" s="6">
        <v>0</v>
      </c>
      <c r="J12" s="6">
        <v>0</v>
      </c>
      <c r="K12" s="6">
        <v>0</v>
      </c>
      <c r="L12" s="7">
        <v>5.8</v>
      </c>
      <c r="M12" s="8" t="s">
        <v>21</v>
      </c>
      <c r="N12" s="9"/>
    </row>
    <row r="13" spans="1:14" s="3" customFormat="1" ht="15.75" x14ac:dyDescent="0.25">
      <c r="A13" s="4">
        <v>76690323</v>
      </c>
      <c r="B13" s="5" t="s">
        <v>56</v>
      </c>
      <c r="C13" s="5" t="s">
        <v>15</v>
      </c>
      <c r="D13" s="5" t="s">
        <v>16</v>
      </c>
      <c r="E13" s="5" t="s">
        <v>17</v>
      </c>
      <c r="F13" s="6">
        <v>0</v>
      </c>
      <c r="G13" s="6">
        <v>2</v>
      </c>
      <c r="H13" s="6">
        <v>2.6</v>
      </c>
      <c r="I13" s="6">
        <v>0</v>
      </c>
      <c r="J13" s="6">
        <v>0</v>
      </c>
      <c r="K13" s="6">
        <v>0</v>
      </c>
      <c r="L13" s="7">
        <v>4.5999999999999996</v>
      </c>
      <c r="M13" s="8" t="s">
        <v>21</v>
      </c>
      <c r="N13" s="9"/>
    </row>
    <row r="14" spans="1:14" s="3" customFormat="1" ht="15.75" x14ac:dyDescent="0.25">
      <c r="A14" s="4">
        <v>41866431</v>
      </c>
      <c r="B14" s="5" t="s">
        <v>20</v>
      </c>
      <c r="C14" s="5" t="s">
        <v>15</v>
      </c>
      <c r="D14" s="5" t="s">
        <v>16</v>
      </c>
      <c r="E14" s="5" t="s">
        <v>17</v>
      </c>
      <c r="F14" s="6">
        <v>2</v>
      </c>
      <c r="G14" s="6">
        <v>2</v>
      </c>
      <c r="H14" s="6">
        <v>0</v>
      </c>
      <c r="I14" s="6">
        <v>0</v>
      </c>
      <c r="J14" s="6">
        <v>0</v>
      </c>
      <c r="K14" s="6">
        <v>0</v>
      </c>
      <c r="L14" s="7">
        <v>4</v>
      </c>
      <c r="M14" s="8" t="s">
        <v>21</v>
      </c>
      <c r="N14" s="9" t="s">
        <v>22</v>
      </c>
    </row>
    <row r="15" spans="1:14" s="3" customFormat="1" ht="15.75" x14ac:dyDescent="0.25">
      <c r="A15" s="4">
        <v>72725371</v>
      </c>
      <c r="B15" s="5" t="s">
        <v>34</v>
      </c>
      <c r="C15" s="5" t="s">
        <v>15</v>
      </c>
      <c r="D15" s="5" t="s">
        <v>16</v>
      </c>
      <c r="E15" s="5" t="s">
        <v>17</v>
      </c>
      <c r="F15" s="6">
        <v>0</v>
      </c>
      <c r="G15" s="6">
        <v>2</v>
      </c>
      <c r="H15" s="6">
        <v>0</v>
      </c>
      <c r="I15" s="6">
        <v>1</v>
      </c>
      <c r="J15" s="6">
        <v>0</v>
      </c>
      <c r="K15" s="6">
        <v>0</v>
      </c>
      <c r="L15" s="7">
        <v>3</v>
      </c>
      <c r="M15" s="8" t="s">
        <v>21</v>
      </c>
      <c r="N15" s="9"/>
    </row>
    <row r="16" spans="1:14" s="3" customFormat="1" ht="15.75" x14ac:dyDescent="0.25">
      <c r="A16" s="4">
        <v>74061903</v>
      </c>
      <c r="B16" s="5" t="s">
        <v>63</v>
      </c>
      <c r="C16" s="5" t="s">
        <v>15</v>
      </c>
      <c r="D16" s="5" t="s">
        <v>16</v>
      </c>
      <c r="E16" s="5" t="s">
        <v>17</v>
      </c>
      <c r="F16" s="6">
        <v>0</v>
      </c>
      <c r="G16" s="6">
        <v>1</v>
      </c>
      <c r="H16" s="6">
        <v>1.8</v>
      </c>
      <c r="I16" s="6">
        <v>0</v>
      </c>
      <c r="J16" s="6">
        <v>0</v>
      </c>
      <c r="K16" s="6">
        <v>0</v>
      </c>
      <c r="L16" s="7">
        <v>2.8</v>
      </c>
      <c r="M16" s="8" t="s">
        <v>21</v>
      </c>
      <c r="N16" s="9"/>
    </row>
    <row r="17" spans="1:14" s="3" customFormat="1" ht="15.75" x14ac:dyDescent="0.25">
      <c r="A17" s="4">
        <v>72018294</v>
      </c>
      <c r="B17" s="5" t="s">
        <v>67</v>
      </c>
      <c r="C17" s="5" t="s">
        <v>15</v>
      </c>
      <c r="D17" s="5" t="s">
        <v>16</v>
      </c>
      <c r="E17" s="5" t="s">
        <v>17</v>
      </c>
      <c r="F17" s="6">
        <v>0</v>
      </c>
      <c r="G17" s="6">
        <v>1.5</v>
      </c>
      <c r="H17" s="6">
        <v>0</v>
      </c>
      <c r="I17" s="6">
        <v>0</v>
      </c>
      <c r="J17" s="6">
        <v>0</v>
      </c>
      <c r="K17" s="6">
        <v>0</v>
      </c>
      <c r="L17" s="7">
        <v>1.5</v>
      </c>
      <c r="M17" s="8" t="s">
        <v>21</v>
      </c>
      <c r="N17" s="9"/>
    </row>
    <row r="18" spans="1:14" s="3" customFormat="1" ht="15.75" x14ac:dyDescent="0.25">
      <c r="A18" s="4">
        <v>71430965</v>
      </c>
      <c r="B18" s="5" t="s">
        <v>33</v>
      </c>
      <c r="C18" s="5" t="s">
        <v>15</v>
      </c>
      <c r="D18" s="5" t="s">
        <v>16</v>
      </c>
      <c r="E18" s="5" t="s">
        <v>17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7">
        <v>1</v>
      </c>
      <c r="M18" s="8" t="s">
        <v>21</v>
      </c>
      <c r="N18" s="9"/>
    </row>
    <row r="19" spans="1:14" s="3" customFormat="1" ht="15.75" x14ac:dyDescent="0.25">
      <c r="A19" s="4">
        <v>76317342</v>
      </c>
      <c r="B19" s="5" t="s">
        <v>53</v>
      </c>
      <c r="C19" s="5" t="s">
        <v>15</v>
      </c>
      <c r="D19" s="5" t="s">
        <v>16</v>
      </c>
      <c r="E19" s="5" t="s">
        <v>17</v>
      </c>
      <c r="F19" s="6">
        <v>0</v>
      </c>
      <c r="G19" s="6">
        <v>0.5</v>
      </c>
      <c r="H19" s="6">
        <v>0</v>
      </c>
      <c r="I19" s="6">
        <v>0</v>
      </c>
      <c r="J19" s="6">
        <v>0</v>
      </c>
      <c r="K19" s="6">
        <v>0</v>
      </c>
      <c r="L19" s="7">
        <v>0.5</v>
      </c>
      <c r="M19" s="8" t="s">
        <v>21</v>
      </c>
      <c r="N19" s="9"/>
    </row>
    <row r="20" spans="1:14" s="3" customFormat="1" ht="15.75" x14ac:dyDescent="0.25">
      <c r="A20" s="4">
        <v>29541134</v>
      </c>
      <c r="B20" s="5" t="s">
        <v>58</v>
      </c>
      <c r="C20" s="5" t="s">
        <v>15</v>
      </c>
      <c r="D20" s="5" t="s">
        <v>16</v>
      </c>
      <c r="E20" s="5" t="s">
        <v>17</v>
      </c>
      <c r="F20" s="6">
        <v>5</v>
      </c>
      <c r="G20" s="6">
        <v>2</v>
      </c>
      <c r="H20" s="6">
        <v>22</v>
      </c>
      <c r="I20" s="6">
        <v>1</v>
      </c>
      <c r="J20" s="6">
        <v>0</v>
      </c>
      <c r="K20" s="6">
        <v>0</v>
      </c>
      <c r="L20" s="7">
        <v>30</v>
      </c>
      <c r="M20" s="8" t="s">
        <v>24</v>
      </c>
      <c r="N20" s="9"/>
    </row>
    <row r="21" spans="1:14" s="3" customFormat="1" ht="15.75" x14ac:dyDescent="0.25">
      <c r="A21" s="4">
        <v>29717320</v>
      </c>
      <c r="B21" s="5" t="s">
        <v>52</v>
      </c>
      <c r="C21" s="5" t="s">
        <v>15</v>
      </c>
      <c r="D21" s="5" t="s">
        <v>16</v>
      </c>
      <c r="E21" s="5" t="s">
        <v>17</v>
      </c>
      <c r="F21" s="6">
        <v>0</v>
      </c>
      <c r="G21" s="6">
        <v>2</v>
      </c>
      <c r="H21" s="6">
        <v>22</v>
      </c>
      <c r="I21" s="6">
        <v>0</v>
      </c>
      <c r="J21" s="6">
        <v>0</v>
      </c>
      <c r="K21" s="6">
        <v>0</v>
      </c>
      <c r="L21" s="7">
        <v>24</v>
      </c>
      <c r="M21" s="8" t="s">
        <v>24</v>
      </c>
      <c r="N21" s="9"/>
    </row>
    <row r="22" spans="1:14" s="3" customFormat="1" ht="15.75" x14ac:dyDescent="0.25">
      <c r="A22" s="4">
        <v>29718790</v>
      </c>
      <c r="B22" s="5" t="s">
        <v>78</v>
      </c>
      <c r="C22" s="5" t="s">
        <v>15</v>
      </c>
      <c r="D22" s="5" t="s">
        <v>16</v>
      </c>
      <c r="E22" s="5" t="s">
        <v>17</v>
      </c>
      <c r="F22" s="6">
        <v>5</v>
      </c>
      <c r="G22" s="6">
        <v>1</v>
      </c>
      <c r="H22" s="6">
        <v>15.6</v>
      </c>
      <c r="I22" s="6">
        <v>0</v>
      </c>
      <c r="J22" s="6">
        <v>0</v>
      </c>
      <c r="K22" s="6">
        <v>0</v>
      </c>
      <c r="L22" s="7">
        <v>21.6</v>
      </c>
      <c r="M22" s="8" t="s">
        <v>24</v>
      </c>
      <c r="N22" s="9"/>
    </row>
    <row r="23" spans="1:14" s="3" customFormat="1" ht="15.75" x14ac:dyDescent="0.25">
      <c r="A23" s="4">
        <v>43589009</v>
      </c>
      <c r="B23" s="5" t="s">
        <v>23</v>
      </c>
      <c r="C23" s="5" t="s">
        <v>15</v>
      </c>
      <c r="D23" s="5" t="s">
        <v>16</v>
      </c>
      <c r="E23" s="5" t="s">
        <v>17</v>
      </c>
      <c r="F23" s="6">
        <v>3</v>
      </c>
      <c r="G23" s="6">
        <v>2</v>
      </c>
      <c r="H23" s="6">
        <v>14.8</v>
      </c>
      <c r="I23" s="6">
        <v>0</v>
      </c>
      <c r="J23" s="6">
        <v>0</v>
      </c>
      <c r="K23" s="6">
        <v>0</v>
      </c>
      <c r="L23" s="7">
        <v>19.8</v>
      </c>
      <c r="M23" s="8" t="s">
        <v>24</v>
      </c>
      <c r="N23" s="9"/>
    </row>
    <row r="24" spans="1:14" s="3" customFormat="1" ht="15.75" x14ac:dyDescent="0.25">
      <c r="A24" s="4">
        <v>1302652</v>
      </c>
      <c r="B24" s="5" t="s">
        <v>48</v>
      </c>
      <c r="C24" s="5" t="s">
        <v>15</v>
      </c>
      <c r="D24" s="5" t="s">
        <v>16</v>
      </c>
      <c r="E24" s="5" t="s">
        <v>17</v>
      </c>
      <c r="F24" s="6">
        <v>3</v>
      </c>
      <c r="G24" s="6">
        <v>2</v>
      </c>
      <c r="H24" s="6">
        <v>11</v>
      </c>
      <c r="I24" s="6">
        <v>1</v>
      </c>
      <c r="J24" s="6">
        <v>0</v>
      </c>
      <c r="K24" s="6">
        <v>0</v>
      </c>
      <c r="L24" s="7">
        <v>17</v>
      </c>
      <c r="M24" s="8" t="s">
        <v>24</v>
      </c>
      <c r="N24" s="9"/>
    </row>
    <row r="25" spans="1:14" s="3" customFormat="1" ht="15.75" x14ac:dyDescent="0.25">
      <c r="A25" s="4">
        <v>40033839</v>
      </c>
      <c r="B25" s="5" t="s">
        <v>43</v>
      </c>
      <c r="C25" s="5" t="s">
        <v>15</v>
      </c>
      <c r="D25" s="5" t="s">
        <v>16</v>
      </c>
      <c r="E25" s="5" t="s">
        <v>17</v>
      </c>
      <c r="F25" s="6">
        <v>0</v>
      </c>
      <c r="G25" s="6">
        <v>0</v>
      </c>
      <c r="H25" s="6">
        <v>16</v>
      </c>
      <c r="I25" s="6">
        <v>1</v>
      </c>
      <c r="J25" s="6">
        <v>0</v>
      </c>
      <c r="K25" s="6">
        <v>0</v>
      </c>
      <c r="L25" s="7">
        <v>17</v>
      </c>
      <c r="M25" s="8" t="s">
        <v>24</v>
      </c>
      <c r="N25" s="9"/>
    </row>
    <row r="26" spans="1:14" s="3" customFormat="1" ht="15.75" x14ac:dyDescent="0.25">
      <c r="A26" s="4">
        <v>41548185</v>
      </c>
      <c r="B26" s="5" t="s">
        <v>45</v>
      </c>
      <c r="C26" s="5" t="s">
        <v>15</v>
      </c>
      <c r="D26" s="5" t="s">
        <v>16</v>
      </c>
      <c r="E26" s="5" t="s">
        <v>17</v>
      </c>
      <c r="F26" s="6">
        <v>0</v>
      </c>
      <c r="G26" s="6">
        <v>0</v>
      </c>
      <c r="H26" s="6">
        <v>15.6</v>
      </c>
      <c r="I26" s="6">
        <v>1</v>
      </c>
      <c r="J26" s="6">
        <v>0</v>
      </c>
      <c r="K26" s="6">
        <v>0</v>
      </c>
      <c r="L26" s="7">
        <v>16.600000000000001</v>
      </c>
      <c r="M26" s="8" t="s">
        <v>24</v>
      </c>
      <c r="N26" s="9"/>
    </row>
    <row r="27" spans="1:14" s="3" customFormat="1" ht="15.75" x14ac:dyDescent="0.25">
      <c r="A27" s="4">
        <v>44023799</v>
      </c>
      <c r="B27" s="5" t="s">
        <v>29</v>
      </c>
      <c r="C27" s="5" t="s">
        <v>15</v>
      </c>
      <c r="D27" s="5" t="s">
        <v>16</v>
      </c>
      <c r="E27" s="5" t="s">
        <v>17</v>
      </c>
      <c r="F27" s="6">
        <v>0</v>
      </c>
      <c r="G27" s="6">
        <v>1.5</v>
      </c>
      <c r="H27" s="6">
        <v>12.2</v>
      </c>
      <c r="I27" s="6">
        <v>2</v>
      </c>
      <c r="J27" s="6">
        <v>0</v>
      </c>
      <c r="K27" s="6">
        <v>0</v>
      </c>
      <c r="L27" s="7">
        <v>15.7</v>
      </c>
      <c r="M27" s="8" t="s">
        <v>24</v>
      </c>
      <c r="N27" s="9"/>
    </row>
    <row r="28" spans="1:14" s="3" customFormat="1" ht="15.75" x14ac:dyDescent="0.25">
      <c r="A28" s="4">
        <v>43496294</v>
      </c>
      <c r="B28" s="5" t="s">
        <v>59</v>
      </c>
      <c r="C28" s="5" t="s">
        <v>15</v>
      </c>
      <c r="D28" s="5" t="s">
        <v>16</v>
      </c>
      <c r="E28" s="5" t="s">
        <v>17</v>
      </c>
      <c r="F28" s="6">
        <v>0</v>
      </c>
      <c r="G28" s="6">
        <v>1.5</v>
      </c>
      <c r="H28" s="6">
        <v>11</v>
      </c>
      <c r="I28" s="6">
        <v>0</v>
      </c>
      <c r="J28" s="6">
        <v>0</v>
      </c>
      <c r="K28" s="6">
        <v>0</v>
      </c>
      <c r="L28" s="7">
        <v>12.5</v>
      </c>
      <c r="M28" s="8" t="s">
        <v>24</v>
      </c>
      <c r="N28" s="9"/>
    </row>
    <row r="29" spans="1:14" s="3" customFormat="1" ht="15.75" x14ac:dyDescent="0.25">
      <c r="A29" s="4">
        <v>80385405</v>
      </c>
      <c r="B29" s="5" t="s">
        <v>44</v>
      </c>
      <c r="C29" s="5" t="s">
        <v>15</v>
      </c>
      <c r="D29" s="5" t="s">
        <v>16</v>
      </c>
      <c r="E29" s="5" t="s">
        <v>17</v>
      </c>
      <c r="F29" s="6">
        <v>3</v>
      </c>
      <c r="G29" s="6">
        <v>0</v>
      </c>
      <c r="H29" s="6">
        <v>8</v>
      </c>
      <c r="I29" s="6">
        <v>0</v>
      </c>
      <c r="J29" s="6">
        <v>0</v>
      </c>
      <c r="K29" s="6">
        <v>0</v>
      </c>
      <c r="L29" s="7">
        <v>11</v>
      </c>
      <c r="M29" s="8" t="s">
        <v>24</v>
      </c>
      <c r="N29" s="9"/>
    </row>
    <row r="30" spans="1:14" s="3" customFormat="1" ht="15.75" x14ac:dyDescent="0.25">
      <c r="A30" s="4">
        <v>44483804</v>
      </c>
      <c r="B30" s="5" t="s">
        <v>87</v>
      </c>
      <c r="C30" s="5" t="s">
        <v>15</v>
      </c>
      <c r="D30" s="5" t="s">
        <v>16</v>
      </c>
      <c r="E30" s="5" t="s">
        <v>17</v>
      </c>
      <c r="F30" s="6">
        <v>0</v>
      </c>
      <c r="G30" s="6">
        <v>1.5</v>
      </c>
      <c r="H30" s="6">
        <v>7.4</v>
      </c>
      <c r="I30" s="6">
        <v>0</v>
      </c>
      <c r="J30" s="6">
        <v>0</v>
      </c>
      <c r="K30" s="6">
        <v>0</v>
      </c>
      <c r="L30" s="7">
        <v>8.9</v>
      </c>
      <c r="M30" s="8" t="s">
        <v>24</v>
      </c>
      <c r="N30" s="9"/>
    </row>
    <row r="31" spans="1:14" s="3" customFormat="1" ht="15.75" x14ac:dyDescent="0.25">
      <c r="A31" s="4">
        <v>29313256</v>
      </c>
      <c r="B31" s="5" t="s">
        <v>75</v>
      </c>
      <c r="C31" s="5" t="s">
        <v>15</v>
      </c>
      <c r="D31" s="5" t="s">
        <v>16</v>
      </c>
      <c r="E31" s="5" t="s">
        <v>17</v>
      </c>
      <c r="F31" s="6">
        <v>7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7">
        <v>7</v>
      </c>
      <c r="M31" s="8" t="s">
        <v>24</v>
      </c>
      <c r="N31" s="9" t="s">
        <v>76</v>
      </c>
    </row>
    <row r="32" spans="1:14" s="3" customFormat="1" ht="15.75" x14ac:dyDescent="0.25">
      <c r="A32" s="4">
        <v>74986282</v>
      </c>
      <c r="B32" s="5" t="s">
        <v>49</v>
      </c>
      <c r="C32" s="5" t="s">
        <v>15</v>
      </c>
      <c r="D32" s="5" t="s">
        <v>16</v>
      </c>
      <c r="E32" s="5" t="s">
        <v>17</v>
      </c>
      <c r="F32" s="6">
        <v>0</v>
      </c>
      <c r="G32" s="6">
        <v>2</v>
      </c>
      <c r="H32" s="6">
        <v>2</v>
      </c>
      <c r="I32" s="6">
        <v>3</v>
      </c>
      <c r="J32" s="6">
        <v>0</v>
      </c>
      <c r="K32" s="6">
        <v>0</v>
      </c>
      <c r="L32" s="7">
        <v>7</v>
      </c>
      <c r="M32" s="8" t="s">
        <v>24</v>
      </c>
      <c r="N32" s="9"/>
    </row>
    <row r="33" spans="1:14" s="3" customFormat="1" ht="15.75" x14ac:dyDescent="0.25">
      <c r="A33" s="4">
        <v>48196173</v>
      </c>
      <c r="B33" s="5" t="s">
        <v>32</v>
      </c>
      <c r="C33" s="5" t="s">
        <v>15</v>
      </c>
      <c r="D33" s="5" t="s">
        <v>16</v>
      </c>
      <c r="E33" s="5" t="s">
        <v>17</v>
      </c>
      <c r="F33" s="6">
        <v>0</v>
      </c>
      <c r="G33" s="6">
        <v>2</v>
      </c>
      <c r="H33" s="6">
        <v>0</v>
      </c>
      <c r="I33" s="6">
        <v>0</v>
      </c>
      <c r="J33" s="6">
        <v>0</v>
      </c>
      <c r="K33" s="6">
        <v>0</v>
      </c>
      <c r="L33" s="7">
        <v>2</v>
      </c>
      <c r="M33" s="8" t="s">
        <v>24</v>
      </c>
      <c r="N33" s="9"/>
    </row>
    <row r="34" spans="1:14" s="3" customFormat="1" ht="15.75" x14ac:dyDescent="0.25">
      <c r="A34" s="4">
        <v>42706725</v>
      </c>
      <c r="B34" s="5" t="s">
        <v>42</v>
      </c>
      <c r="C34" s="5" t="s">
        <v>15</v>
      </c>
      <c r="D34" s="5" t="s">
        <v>16</v>
      </c>
      <c r="E34" s="5" t="s">
        <v>17</v>
      </c>
      <c r="F34" s="6">
        <v>0</v>
      </c>
      <c r="G34" s="6">
        <v>1.5</v>
      </c>
      <c r="H34" s="6">
        <v>0</v>
      </c>
      <c r="I34" s="6">
        <v>0</v>
      </c>
      <c r="J34" s="6">
        <v>0</v>
      </c>
      <c r="K34" s="6">
        <v>0</v>
      </c>
      <c r="L34" s="7">
        <v>1.5</v>
      </c>
      <c r="M34" s="8" t="s">
        <v>24</v>
      </c>
      <c r="N34" s="9"/>
    </row>
    <row r="35" spans="1:14" s="3" customFormat="1" ht="15.75" x14ac:dyDescent="0.25">
      <c r="A35" s="4">
        <v>73240477</v>
      </c>
      <c r="B35" s="5" t="s">
        <v>55</v>
      </c>
      <c r="C35" s="5" t="s">
        <v>15</v>
      </c>
      <c r="D35" s="5" t="s">
        <v>16</v>
      </c>
      <c r="E35" s="5" t="s">
        <v>17</v>
      </c>
      <c r="F35" s="6">
        <v>0</v>
      </c>
      <c r="G35" s="6">
        <v>0.5</v>
      </c>
      <c r="H35" s="6">
        <v>0</v>
      </c>
      <c r="I35" s="6">
        <v>0</v>
      </c>
      <c r="J35" s="6">
        <v>0</v>
      </c>
      <c r="K35" s="6">
        <v>0</v>
      </c>
      <c r="L35" s="7">
        <v>0.5</v>
      </c>
      <c r="M35" s="8" t="s">
        <v>24</v>
      </c>
      <c r="N35" s="9"/>
    </row>
    <row r="36" spans="1:14" s="3" customFormat="1" ht="15.75" x14ac:dyDescent="0.25">
      <c r="A36" s="4">
        <v>76294857</v>
      </c>
      <c r="B36" s="5" t="s">
        <v>79</v>
      </c>
      <c r="C36" s="5" t="s">
        <v>15</v>
      </c>
      <c r="D36" s="5" t="s">
        <v>16</v>
      </c>
      <c r="E36" s="5" t="s">
        <v>17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7">
        <v>0</v>
      </c>
      <c r="M36" s="8" t="s">
        <v>24</v>
      </c>
      <c r="N36" s="9"/>
    </row>
    <row r="37" spans="1:14" s="3" customFormat="1" ht="15.75" x14ac:dyDescent="0.25">
      <c r="A37" s="4">
        <v>2064314</v>
      </c>
      <c r="B37" s="5" t="s">
        <v>27</v>
      </c>
      <c r="C37" s="5" t="s">
        <v>15</v>
      </c>
      <c r="D37" s="5" t="s">
        <v>16</v>
      </c>
      <c r="E37" s="5" t="s">
        <v>17</v>
      </c>
      <c r="F37" s="6">
        <v>17</v>
      </c>
      <c r="G37" s="6">
        <v>2</v>
      </c>
      <c r="H37" s="6">
        <v>17.399999999999999</v>
      </c>
      <c r="I37" s="6">
        <v>0</v>
      </c>
      <c r="J37" s="6">
        <v>0</v>
      </c>
      <c r="K37" s="6">
        <v>0</v>
      </c>
      <c r="L37" s="7">
        <v>36.4</v>
      </c>
      <c r="M37" s="8" t="s">
        <v>28</v>
      </c>
      <c r="N37" s="9"/>
    </row>
    <row r="38" spans="1:14" s="3" customFormat="1" ht="15.75" x14ac:dyDescent="0.25">
      <c r="A38" s="4">
        <v>30836388</v>
      </c>
      <c r="B38" s="5" t="s">
        <v>86</v>
      </c>
      <c r="C38" s="5" t="s">
        <v>15</v>
      </c>
      <c r="D38" s="5" t="s">
        <v>16</v>
      </c>
      <c r="E38" s="5" t="s">
        <v>17</v>
      </c>
      <c r="F38" s="6">
        <v>3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7">
        <v>3</v>
      </c>
      <c r="M38" s="8" t="s">
        <v>28</v>
      </c>
      <c r="N38" s="9"/>
    </row>
    <row r="39" spans="1:14" s="3" customFormat="1" ht="15.75" x14ac:dyDescent="0.25">
      <c r="A39" s="4">
        <v>29534206</v>
      </c>
      <c r="B39" s="5" t="s">
        <v>38</v>
      </c>
      <c r="C39" s="5" t="s">
        <v>15</v>
      </c>
      <c r="D39" s="5" t="s">
        <v>16</v>
      </c>
      <c r="E39" s="5" t="s">
        <v>17</v>
      </c>
      <c r="F39" s="6">
        <v>0</v>
      </c>
      <c r="G39" s="6">
        <v>0</v>
      </c>
      <c r="H39" s="6">
        <v>8.5</v>
      </c>
      <c r="I39" s="6">
        <v>0</v>
      </c>
      <c r="J39" s="6">
        <v>0</v>
      </c>
      <c r="K39" s="6">
        <v>0</v>
      </c>
      <c r="L39" s="7">
        <v>8.5</v>
      </c>
      <c r="M39" s="8" t="s">
        <v>39</v>
      </c>
      <c r="N39" s="9"/>
    </row>
    <row r="40" spans="1:14" s="3" customFormat="1" ht="15.75" x14ac:dyDescent="0.25">
      <c r="A40" s="4">
        <v>72705421</v>
      </c>
      <c r="B40" s="5" t="s">
        <v>70</v>
      </c>
      <c r="C40" s="5" t="s">
        <v>15</v>
      </c>
      <c r="D40" s="5" t="s">
        <v>16</v>
      </c>
      <c r="E40" s="5" t="s">
        <v>17</v>
      </c>
      <c r="F40" s="6">
        <v>0</v>
      </c>
      <c r="G40" s="6">
        <v>1</v>
      </c>
      <c r="H40" s="6">
        <v>0</v>
      </c>
      <c r="I40" s="6">
        <v>1</v>
      </c>
      <c r="J40" s="6">
        <v>0</v>
      </c>
      <c r="K40" s="6">
        <v>0</v>
      </c>
      <c r="L40" s="7">
        <v>2</v>
      </c>
      <c r="M40" s="8" t="s">
        <v>39</v>
      </c>
      <c r="N40" s="9" t="s">
        <v>71</v>
      </c>
    </row>
    <row r="41" spans="1:14" s="3" customFormat="1" ht="15.75" x14ac:dyDescent="0.25">
      <c r="A41" s="4">
        <v>46371292</v>
      </c>
      <c r="B41" s="5" t="s">
        <v>72</v>
      </c>
      <c r="C41" s="5" t="s">
        <v>15</v>
      </c>
      <c r="D41" s="5" t="s">
        <v>16</v>
      </c>
      <c r="E41" s="5" t="s">
        <v>17</v>
      </c>
      <c r="F41" s="6">
        <v>0</v>
      </c>
      <c r="G41" s="6">
        <v>2</v>
      </c>
      <c r="H41" s="6">
        <v>9.6</v>
      </c>
      <c r="I41" s="6">
        <v>0</v>
      </c>
      <c r="J41" s="6">
        <v>0</v>
      </c>
      <c r="K41" s="6">
        <v>0</v>
      </c>
      <c r="L41" s="7">
        <v>11.6</v>
      </c>
      <c r="M41" s="8" t="s">
        <v>31</v>
      </c>
      <c r="N41" s="9"/>
    </row>
    <row r="42" spans="1:14" s="3" customFormat="1" ht="15.75" x14ac:dyDescent="0.25">
      <c r="A42" s="4">
        <v>42350973</v>
      </c>
      <c r="B42" s="5" t="s">
        <v>30</v>
      </c>
      <c r="C42" s="5" t="s">
        <v>15</v>
      </c>
      <c r="D42" s="5" t="s">
        <v>16</v>
      </c>
      <c r="E42" s="5" t="s">
        <v>17</v>
      </c>
      <c r="F42" s="6">
        <v>0</v>
      </c>
      <c r="G42" s="6">
        <v>2</v>
      </c>
      <c r="H42" s="6">
        <v>1.8</v>
      </c>
      <c r="I42" s="6">
        <v>2</v>
      </c>
      <c r="J42" s="6">
        <v>0</v>
      </c>
      <c r="K42" s="6">
        <v>0</v>
      </c>
      <c r="L42" s="7">
        <v>5.8</v>
      </c>
      <c r="M42" s="8" t="s">
        <v>31</v>
      </c>
      <c r="N42" s="9"/>
    </row>
    <row r="43" spans="1:14" s="3" customFormat="1" ht="15.75" x14ac:dyDescent="0.25">
      <c r="A43" s="4">
        <v>74436607</v>
      </c>
      <c r="B43" s="5" t="s">
        <v>77</v>
      </c>
      <c r="C43" s="5" t="s">
        <v>15</v>
      </c>
      <c r="D43" s="5" t="s">
        <v>16</v>
      </c>
      <c r="E43" s="5" t="s">
        <v>17</v>
      </c>
      <c r="F43" s="6">
        <v>0</v>
      </c>
      <c r="G43" s="6">
        <v>2</v>
      </c>
      <c r="H43" s="6">
        <v>0</v>
      </c>
      <c r="I43" s="6">
        <v>0</v>
      </c>
      <c r="J43" s="6">
        <v>0</v>
      </c>
      <c r="K43" s="6">
        <v>0</v>
      </c>
      <c r="L43" s="7">
        <v>2</v>
      </c>
      <c r="M43" s="8" t="s">
        <v>31</v>
      </c>
      <c r="N43" s="9"/>
    </row>
    <row r="44" spans="1:14" s="3" customFormat="1" ht="15.75" x14ac:dyDescent="0.25">
      <c r="A44" s="4">
        <v>40283921</v>
      </c>
      <c r="B44" s="5" t="s">
        <v>61</v>
      </c>
      <c r="C44" s="5" t="s">
        <v>15</v>
      </c>
      <c r="D44" s="5" t="s">
        <v>16</v>
      </c>
      <c r="E44" s="5" t="s">
        <v>17</v>
      </c>
      <c r="F44" s="6">
        <v>0</v>
      </c>
      <c r="G44" s="6">
        <v>0</v>
      </c>
      <c r="H44" s="6">
        <v>1.8</v>
      </c>
      <c r="I44" s="6">
        <v>0</v>
      </c>
      <c r="J44" s="6">
        <v>0</v>
      </c>
      <c r="K44" s="6">
        <v>0</v>
      </c>
      <c r="L44" s="7">
        <v>1.8</v>
      </c>
      <c r="M44" s="8" t="s">
        <v>31</v>
      </c>
      <c r="N44" s="9"/>
    </row>
    <row r="45" spans="1:14" s="3" customFormat="1" ht="15.75" x14ac:dyDescent="0.25">
      <c r="A45" s="4">
        <v>72192065</v>
      </c>
      <c r="B45" s="5" t="s">
        <v>68</v>
      </c>
      <c r="C45" s="5" t="s">
        <v>15</v>
      </c>
      <c r="D45" s="5" t="s">
        <v>16</v>
      </c>
      <c r="E45" s="5" t="s">
        <v>17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7">
        <v>0</v>
      </c>
      <c r="M45" s="8" t="s">
        <v>31</v>
      </c>
      <c r="N45" s="9"/>
    </row>
    <row r="46" spans="1:14" s="3" customFormat="1" ht="15.75" x14ac:dyDescent="0.25">
      <c r="A46" s="4">
        <v>48316014</v>
      </c>
      <c r="B46" s="5" t="s">
        <v>82</v>
      </c>
      <c r="C46" s="5" t="s">
        <v>15</v>
      </c>
      <c r="D46" s="5" t="s">
        <v>16</v>
      </c>
      <c r="E46" s="5" t="s">
        <v>17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7">
        <v>0</v>
      </c>
      <c r="M46" s="8"/>
      <c r="N46" s="9" t="s">
        <v>252</v>
      </c>
    </row>
    <row r="47" spans="1:14" s="3" customFormat="1" ht="15.75" x14ac:dyDescent="0.25">
      <c r="A47" s="4">
        <v>44057444</v>
      </c>
      <c r="B47" s="5" t="s">
        <v>14</v>
      </c>
      <c r="C47" s="5" t="s">
        <v>15</v>
      </c>
      <c r="D47" s="5" t="s">
        <v>16</v>
      </c>
      <c r="E47" s="5" t="s">
        <v>17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7">
        <v>0</v>
      </c>
      <c r="M47" s="8" t="s">
        <v>18</v>
      </c>
      <c r="N47" s="9" t="s">
        <v>19</v>
      </c>
    </row>
    <row r="48" spans="1:14" s="3" customFormat="1" ht="15.75" x14ac:dyDescent="0.25">
      <c r="A48" s="4">
        <v>42409892</v>
      </c>
      <c r="B48" s="5" t="s">
        <v>35</v>
      </c>
      <c r="C48" s="5" t="s">
        <v>15</v>
      </c>
      <c r="D48" s="5" t="s">
        <v>16</v>
      </c>
      <c r="E48" s="5" t="s">
        <v>17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7">
        <v>0</v>
      </c>
      <c r="M48" s="8" t="s">
        <v>18</v>
      </c>
      <c r="N48" s="9" t="s">
        <v>19</v>
      </c>
    </row>
    <row r="49" spans="1:14" s="3" customFormat="1" ht="15.75" x14ac:dyDescent="0.25">
      <c r="A49" s="4">
        <v>41856377</v>
      </c>
      <c r="B49" s="5" t="s">
        <v>40</v>
      </c>
      <c r="C49" s="5" t="s">
        <v>15</v>
      </c>
      <c r="D49" s="5" t="s">
        <v>16</v>
      </c>
      <c r="E49" s="5" t="s">
        <v>17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7">
        <v>0</v>
      </c>
      <c r="M49" s="8" t="s">
        <v>18</v>
      </c>
      <c r="N49" s="9" t="s">
        <v>19</v>
      </c>
    </row>
    <row r="50" spans="1:14" s="3" customFormat="1" ht="15.75" x14ac:dyDescent="0.25">
      <c r="A50" s="4">
        <v>75839583</v>
      </c>
      <c r="B50" s="5" t="s">
        <v>41</v>
      </c>
      <c r="C50" s="5" t="s">
        <v>15</v>
      </c>
      <c r="D50" s="5" t="s">
        <v>16</v>
      </c>
      <c r="E50" s="5" t="s">
        <v>17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7">
        <v>0</v>
      </c>
      <c r="M50" s="8" t="s">
        <v>18</v>
      </c>
      <c r="N50" s="9" t="s">
        <v>19</v>
      </c>
    </row>
    <row r="51" spans="1:14" s="3" customFormat="1" ht="15.75" x14ac:dyDescent="0.25">
      <c r="A51" s="4">
        <v>44614714</v>
      </c>
      <c r="B51" s="5" t="s">
        <v>47</v>
      </c>
      <c r="C51" s="5" t="s">
        <v>15</v>
      </c>
      <c r="D51" s="5" t="s">
        <v>16</v>
      </c>
      <c r="E51" s="5" t="s">
        <v>17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7">
        <v>0</v>
      </c>
      <c r="M51" s="8" t="s">
        <v>18</v>
      </c>
      <c r="N51" s="9" t="s">
        <v>19</v>
      </c>
    </row>
    <row r="52" spans="1:14" s="3" customFormat="1" ht="15.75" x14ac:dyDescent="0.25">
      <c r="A52" s="4">
        <v>75936539</v>
      </c>
      <c r="B52" s="5" t="s">
        <v>50</v>
      </c>
      <c r="C52" s="5" t="s">
        <v>15</v>
      </c>
      <c r="D52" s="5" t="s">
        <v>16</v>
      </c>
      <c r="E52" s="5" t="s">
        <v>17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7">
        <v>0</v>
      </c>
      <c r="M52" s="8" t="s">
        <v>18</v>
      </c>
      <c r="N52" s="9" t="s">
        <v>19</v>
      </c>
    </row>
    <row r="53" spans="1:14" s="3" customFormat="1" ht="15.75" x14ac:dyDescent="0.25">
      <c r="A53" s="4">
        <v>73787057</v>
      </c>
      <c r="B53" s="5" t="s">
        <v>51</v>
      </c>
      <c r="C53" s="5" t="s">
        <v>15</v>
      </c>
      <c r="D53" s="5" t="s">
        <v>16</v>
      </c>
      <c r="E53" s="5" t="s">
        <v>17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7">
        <v>0</v>
      </c>
      <c r="M53" s="8" t="s">
        <v>18</v>
      </c>
      <c r="N53" s="9" t="s">
        <v>19</v>
      </c>
    </row>
    <row r="54" spans="1:14" s="3" customFormat="1" ht="15.75" x14ac:dyDescent="0.25">
      <c r="A54" s="4">
        <v>41608286</v>
      </c>
      <c r="B54" s="5" t="s">
        <v>60</v>
      </c>
      <c r="C54" s="5" t="s">
        <v>15</v>
      </c>
      <c r="D54" s="5" t="s">
        <v>16</v>
      </c>
      <c r="E54" s="5" t="s">
        <v>17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7">
        <v>0</v>
      </c>
      <c r="M54" s="8" t="s">
        <v>18</v>
      </c>
      <c r="N54" s="9" t="s">
        <v>19</v>
      </c>
    </row>
    <row r="55" spans="1:14" s="3" customFormat="1" ht="15.75" x14ac:dyDescent="0.25">
      <c r="A55" s="4">
        <v>44496437</v>
      </c>
      <c r="B55" s="5" t="s">
        <v>64</v>
      </c>
      <c r="C55" s="5" t="s">
        <v>15</v>
      </c>
      <c r="D55" s="5" t="s">
        <v>16</v>
      </c>
      <c r="E55" s="5" t="s">
        <v>17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7">
        <v>0</v>
      </c>
      <c r="M55" s="8" t="s">
        <v>18</v>
      </c>
      <c r="N55" s="9" t="s">
        <v>19</v>
      </c>
    </row>
    <row r="56" spans="1:14" s="3" customFormat="1" ht="15.75" x14ac:dyDescent="0.25">
      <c r="A56" s="4">
        <v>28854956</v>
      </c>
      <c r="B56" s="5" t="s">
        <v>65</v>
      </c>
      <c r="C56" s="5" t="s">
        <v>15</v>
      </c>
      <c r="D56" s="5" t="s">
        <v>16</v>
      </c>
      <c r="E56" s="5" t="s">
        <v>17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7">
        <v>0</v>
      </c>
      <c r="M56" s="8" t="s">
        <v>18</v>
      </c>
      <c r="N56" s="9" t="s">
        <v>19</v>
      </c>
    </row>
    <row r="57" spans="1:14" s="3" customFormat="1" ht="15.75" x14ac:dyDescent="0.25">
      <c r="A57" s="4">
        <v>41594388</v>
      </c>
      <c r="B57" s="5" t="s">
        <v>66</v>
      </c>
      <c r="C57" s="5" t="s">
        <v>15</v>
      </c>
      <c r="D57" s="5" t="s">
        <v>16</v>
      </c>
      <c r="E57" s="5" t="s">
        <v>17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7">
        <v>0</v>
      </c>
      <c r="M57" s="8" t="s">
        <v>18</v>
      </c>
      <c r="N57" s="9" t="s">
        <v>19</v>
      </c>
    </row>
    <row r="58" spans="1:14" s="3" customFormat="1" ht="15.75" x14ac:dyDescent="0.25">
      <c r="A58" s="4">
        <v>44861316</v>
      </c>
      <c r="B58" s="5" t="s">
        <v>83</v>
      </c>
      <c r="C58" s="5" t="s">
        <v>15</v>
      </c>
      <c r="D58" s="5" t="s">
        <v>16</v>
      </c>
      <c r="E58" s="5" t="s">
        <v>17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7">
        <v>0</v>
      </c>
      <c r="M58" s="8" t="s">
        <v>18</v>
      </c>
      <c r="N58" s="9" t="s">
        <v>19</v>
      </c>
    </row>
    <row r="59" spans="1:14" s="3" customFormat="1" ht="15.75" x14ac:dyDescent="0.25">
      <c r="A59" s="4">
        <v>46524150</v>
      </c>
      <c r="B59" s="5" t="s">
        <v>84</v>
      </c>
      <c r="C59" s="5" t="s">
        <v>15</v>
      </c>
      <c r="D59" s="5" t="s">
        <v>16</v>
      </c>
      <c r="E59" s="5" t="s">
        <v>17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7">
        <v>0</v>
      </c>
      <c r="M59" s="8" t="s">
        <v>18</v>
      </c>
      <c r="N59" s="9" t="s">
        <v>253</v>
      </c>
    </row>
    <row r="60" spans="1:14" s="3" customFormat="1" ht="15.75" x14ac:dyDescent="0.25">
      <c r="A60" s="4">
        <v>43428245</v>
      </c>
      <c r="B60" s="5" t="s">
        <v>85</v>
      </c>
      <c r="C60" s="5" t="s">
        <v>15</v>
      </c>
      <c r="D60" s="5" t="s">
        <v>16</v>
      </c>
      <c r="E60" s="5" t="s">
        <v>17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7">
        <v>0</v>
      </c>
      <c r="M60" s="8" t="s">
        <v>18</v>
      </c>
      <c r="N60" s="9" t="s">
        <v>19</v>
      </c>
    </row>
    <row r="61" spans="1:14" s="3" customFormat="1" ht="15.75" x14ac:dyDescent="0.25">
      <c r="A61" s="4">
        <v>30842449</v>
      </c>
      <c r="B61" s="5" t="s">
        <v>88</v>
      </c>
      <c r="C61" s="5" t="s">
        <v>15</v>
      </c>
      <c r="D61" s="5" t="s">
        <v>16</v>
      </c>
      <c r="E61" s="5" t="s">
        <v>17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7">
        <v>0</v>
      </c>
      <c r="M61" s="8" t="s">
        <v>18</v>
      </c>
      <c r="N61" s="9" t="s">
        <v>19</v>
      </c>
    </row>
    <row r="62" spans="1:14" s="3" customFormat="1" ht="15.75" x14ac:dyDescent="0.25">
      <c r="A62" s="4">
        <v>46524150</v>
      </c>
      <c r="B62" s="5" t="s">
        <v>84</v>
      </c>
      <c r="C62" s="5" t="s">
        <v>15</v>
      </c>
      <c r="D62" s="5" t="s">
        <v>16</v>
      </c>
      <c r="E62" s="5" t="s">
        <v>17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7">
        <v>0</v>
      </c>
      <c r="M62" s="8" t="s">
        <v>18</v>
      </c>
      <c r="N62" s="9" t="s">
        <v>208</v>
      </c>
    </row>
  </sheetData>
  <autoFilter ref="A1:N46" xr:uid="{703B0AAD-4F83-4FB4-9EC2-75C84547A968}">
    <sortState xmlns:xlrd2="http://schemas.microsoft.com/office/spreadsheetml/2017/richdata2" ref="A2:N46">
      <sortCondition ref="M1:M4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3B6F-7F12-44A2-94FC-C2085F606E7C}">
  <dimension ref="A1:N8"/>
  <sheetViews>
    <sheetView zoomScale="80" zoomScaleNormal="80" workbookViewId="0">
      <selection activeCell="G14" sqref="G14"/>
    </sheetView>
  </sheetViews>
  <sheetFormatPr baseColWidth="10" defaultRowHeight="15" x14ac:dyDescent="0.25"/>
  <cols>
    <col min="2" max="2" width="44.5546875" bestFit="1" customWidth="1"/>
    <col min="4" max="4" width="25.5546875" bestFit="1" customWidth="1"/>
    <col min="5" max="5" width="24.88671875" bestFit="1" customWidth="1"/>
    <col min="14" max="14" width="68" bestFit="1" customWidth="1"/>
  </cols>
  <sheetData>
    <row r="1" spans="1:14" s="3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72249567</v>
      </c>
      <c r="B2" s="5" t="s">
        <v>218</v>
      </c>
      <c r="C2" s="5" t="s">
        <v>15</v>
      </c>
      <c r="D2" s="5" t="s">
        <v>213</v>
      </c>
      <c r="E2" s="5" t="s">
        <v>17</v>
      </c>
      <c r="F2" s="6">
        <v>0</v>
      </c>
      <c r="G2" s="6">
        <v>1</v>
      </c>
      <c r="H2" s="6">
        <v>12</v>
      </c>
      <c r="I2" s="6">
        <v>0</v>
      </c>
      <c r="J2" s="6">
        <v>0</v>
      </c>
      <c r="K2" s="6">
        <v>0</v>
      </c>
      <c r="L2" s="7">
        <f t="shared" ref="L2:L8" si="0">SUM(F2:K2)</f>
        <v>13</v>
      </c>
      <c r="M2" s="8" t="s">
        <v>21</v>
      </c>
      <c r="N2" s="9"/>
    </row>
    <row r="3" spans="1:14" ht="15.75" x14ac:dyDescent="0.25">
      <c r="A3" s="4">
        <v>41923642</v>
      </c>
      <c r="B3" s="5" t="s">
        <v>212</v>
      </c>
      <c r="C3" s="5" t="s">
        <v>15</v>
      </c>
      <c r="D3" s="5" t="s">
        <v>213</v>
      </c>
      <c r="E3" s="5" t="s">
        <v>17</v>
      </c>
      <c r="F3" s="6">
        <v>6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7">
        <f t="shared" si="0"/>
        <v>6</v>
      </c>
      <c r="M3" s="8" t="s">
        <v>21</v>
      </c>
      <c r="N3" s="9" t="s">
        <v>214</v>
      </c>
    </row>
    <row r="4" spans="1:14" ht="15.75" x14ac:dyDescent="0.25">
      <c r="A4" s="4">
        <v>29228268</v>
      </c>
      <c r="B4" s="5" t="s">
        <v>219</v>
      </c>
      <c r="C4" s="5" t="s">
        <v>15</v>
      </c>
      <c r="D4" s="5" t="s">
        <v>213</v>
      </c>
      <c r="E4" s="5" t="s">
        <v>17</v>
      </c>
      <c r="F4" s="6">
        <v>0</v>
      </c>
      <c r="G4" s="6">
        <v>2</v>
      </c>
      <c r="H4" s="6">
        <v>0</v>
      </c>
      <c r="I4" s="6">
        <v>0</v>
      </c>
      <c r="J4" s="6">
        <v>0</v>
      </c>
      <c r="K4" s="6">
        <v>0</v>
      </c>
      <c r="L4" s="7">
        <f t="shared" si="0"/>
        <v>2</v>
      </c>
      <c r="M4" s="8" t="s">
        <v>21</v>
      </c>
      <c r="N4" s="9" t="s">
        <v>220</v>
      </c>
    </row>
    <row r="5" spans="1:14" ht="15.75" x14ac:dyDescent="0.25">
      <c r="A5" s="4">
        <v>30863275</v>
      </c>
      <c r="B5" s="5" t="s">
        <v>217</v>
      </c>
      <c r="C5" s="5" t="s">
        <v>15</v>
      </c>
      <c r="D5" s="5" t="s">
        <v>213</v>
      </c>
      <c r="E5" s="5" t="s">
        <v>17</v>
      </c>
      <c r="F5" s="6">
        <v>0</v>
      </c>
      <c r="G5" s="6">
        <v>0.5</v>
      </c>
      <c r="H5" s="6">
        <v>0.8</v>
      </c>
      <c r="I5" s="6">
        <v>0</v>
      </c>
      <c r="J5" s="6">
        <v>0</v>
      </c>
      <c r="K5" s="6">
        <v>0</v>
      </c>
      <c r="L5" s="7">
        <f t="shared" si="0"/>
        <v>1.3</v>
      </c>
      <c r="M5" s="8" t="s">
        <v>21</v>
      </c>
      <c r="N5" s="9"/>
    </row>
    <row r="6" spans="1:14" ht="15.75" x14ac:dyDescent="0.25">
      <c r="A6" s="4">
        <v>72212681</v>
      </c>
      <c r="B6" s="5" t="s">
        <v>216</v>
      </c>
      <c r="C6" s="5" t="s">
        <v>15</v>
      </c>
      <c r="D6" s="5" t="s">
        <v>213</v>
      </c>
      <c r="E6" s="5" t="s">
        <v>17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7">
        <f t="shared" si="0"/>
        <v>0</v>
      </c>
      <c r="M6" s="8" t="s">
        <v>21</v>
      </c>
      <c r="N6" s="9"/>
    </row>
    <row r="7" spans="1:14" ht="15.75" x14ac:dyDescent="0.25">
      <c r="A7" s="4">
        <v>44450541</v>
      </c>
      <c r="B7" s="5" t="s">
        <v>215</v>
      </c>
      <c r="C7" s="5" t="s">
        <v>15</v>
      </c>
      <c r="D7" s="5" t="s">
        <v>213</v>
      </c>
      <c r="E7" s="5" t="s">
        <v>17</v>
      </c>
      <c r="F7" s="6">
        <v>0</v>
      </c>
      <c r="G7" s="6">
        <v>2</v>
      </c>
      <c r="H7" s="6">
        <v>4.5999999999999996</v>
      </c>
      <c r="I7" s="6">
        <v>2</v>
      </c>
      <c r="J7" s="6">
        <v>0</v>
      </c>
      <c r="K7" s="6">
        <v>0</v>
      </c>
      <c r="L7" s="7">
        <f t="shared" si="0"/>
        <v>8.6</v>
      </c>
      <c r="M7" s="8" t="s">
        <v>111</v>
      </c>
      <c r="N7" s="9"/>
    </row>
    <row r="8" spans="1:14" ht="15.75" x14ac:dyDescent="0.25">
      <c r="A8" s="4">
        <v>75837667</v>
      </c>
      <c r="B8" s="5" t="s">
        <v>221</v>
      </c>
      <c r="C8" s="5" t="s">
        <v>15</v>
      </c>
      <c r="D8" s="5" t="s">
        <v>213</v>
      </c>
      <c r="E8" s="5" t="s">
        <v>17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7">
        <f t="shared" si="0"/>
        <v>0</v>
      </c>
      <c r="M8" s="8" t="s">
        <v>18</v>
      </c>
      <c r="N8" s="9" t="s">
        <v>222</v>
      </c>
    </row>
  </sheetData>
  <autoFilter ref="A1:P7" xr:uid="{B7733B6F-7F12-44A2-94FC-C2085F606E7C}">
    <sortState xmlns:xlrd2="http://schemas.microsoft.com/office/spreadsheetml/2017/richdata2" ref="A2:P7">
      <sortCondition ref="M1:M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00C5-C7C2-472D-BED0-8CBB973359CA}">
  <dimension ref="A1:N2"/>
  <sheetViews>
    <sheetView zoomScale="80" zoomScaleNormal="80" workbookViewId="0">
      <selection activeCell="F9" sqref="F9"/>
    </sheetView>
  </sheetViews>
  <sheetFormatPr baseColWidth="10" defaultRowHeight="15" x14ac:dyDescent="0.25"/>
  <cols>
    <col min="2" max="2" width="35.6640625" bestFit="1" customWidth="1"/>
    <col min="4" max="4" width="25.5546875" bestFit="1" customWidth="1"/>
    <col min="5" max="5" width="24.88671875" bestFit="1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30425263</v>
      </c>
      <c r="B2" s="5" t="s">
        <v>210</v>
      </c>
      <c r="C2" s="5" t="s">
        <v>15</v>
      </c>
      <c r="D2" s="5" t="s">
        <v>211</v>
      </c>
      <c r="E2" s="5" t="s">
        <v>17</v>
      </c>
      <c r="F2" s="6">
        <v>0</v>
      </c>
      <c r="G2" s="6">
        <v>1</v>
      </c>
      <c r="H2" s="6">
        <v>6.2</v>
      </c>
      <c r="I2" s="6">
        <v>1</v>
      </c>
      <c r="J2" s="6">
        <v>0</v>
      </c>
      <c r="K2" s="6">
        <v>0</v>
      </c>
      <c r="L2" s="7">
        <v>8.1999999999999993</v>
      </c>
      <c r="M2" s="8" t="s">
        <v>21</v>
      </c>
      <c r="N2" s="9"/>
    </row>
  </sheetData>
  <autoFilter ref="A1:N1" xr:uid="{05B800C5-C7C2-472D-BED0-8CBB973359CA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B960-C478-47E9-8CD0-B17A3D14C527}">
  <dimension ref="A1:N10"/>
  <sheetViews>
    <sheetView zoomScale="70" zoomScaleNormal="70" workbookViewId="0">
      <selection activeCell="L10" sqref="L10"/>
    </sheetView>
  </sheetViews>
  <sheetFormatPr baseColWidth="10" defaultRowHeight="15" x14ac:dyDescent="0.25"/>
  <cols>
    <col min="2" max="2" width="41.33203125" bestFit="1" customWidth="1"/>
    <col min="4" max="4" width="20.88671875" customWidth="1"/>
    <col min="5" max="5" width="24.21875" bestFit="1" customWidth="1"/>
  </cols>
  <sheetData>
    <row r="1" spans="1:14" s="3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41117889</v>
      </c>
      <c r="B2" s="5" t="s">
        <v>108</v>
      </c>
      <c r="C2" s="5" t="s">
        <v>15</v>
      </c>
      <c r="D2" s="5" t="s">
        <v>107</v>
      </c>
      <c r="E2" s="5" t="s">
        <v>17</v>
      </c>
      <c r="F2" s="6">
        <v>12</v>
      </c>
      <c r="G2" s="6">
        <v>2</v>
      </c>
      <c r="H2" s="6">
        <v>18</v>
      </c>
      <c r="I2" s="6">
        <v>3</v>
      </c>
      <c r="J2" s="6">
        <v>0</v>
      </c>
      <c r="K2" s="6">
        <v>0</v>
      </c>
      <c r="L2" s="7">
        <v>35</v>
      </c>
      <c r="M2" s="8" t="s">
        <v>21</v>
      </c>
      <c r="N2" s="9"/>
    </row>
    <row r="3" spans="1:14" ht="15.75" x14ac:dyDescent="0.25">
      <c r="A3" s="4">
        <v>40767353</v>
      </c>
      <c r="B3" s="5" t="s">
        <v>204</v>
      </c>
      <c r="C3" s="5" t="s">
        <v>15</v>
      </c>
      <c r="D3" s="5" t="s">
        <v>107</v>
      </c>
      <c r="E3" s="5" t="s">
        <v>17</v>
      </c>
      <c r="F3" s="6">
        <v>10</v>
      </c>
      <c r="G3" s="6">
        <v>2</v>
      </c>
      <c r="H3" s="6">
        <v>14.8</v>
      </c>
      <c r="I3" s="6">
        <v>3</v>
      </c>
      <c r="J3" s="6">
        <v>0</v>
      </c>
      <c r="K3" s="6">
        <v>0</v>
      </c>
      <c r="L3" s="7">
        <v>29.8</v>
      </c>
      <c r="M3" s="8" t="s">
        <v>21</v>
      </c>
      <c r="N3" s="9"/>
    </row>
    <row r="4" spans="1:14" ht="15.75" x14ac:dyDescent="0.25">
      <c r="A4" s="4">
        <v>30845928</v>
      </c>
      <c r="B4" s="5" t="s">
        <v>207</v>
      </c>
      <c r="C4" s="5" t="s">
        <v>15</v>
      </c>
      <c r="D4" s="5" t="s">
        <v>107</v>
      </c>
      <c r="E4" s="5" t="s">
        <v>17</v>
      </c>
      <c r="F4" s="6">
        <v>0</v>
      </c>
      <c r="G4" s="6">
        <v>0</v>
      </c>
      <c r="H4" s="6">
        <v>15</v>
      </c>
      <c r="I4" s="6">
        <v>0</v>
      </c>
      <c r="J4" s="6">
        <v>0</v>
      </c>
      <c r="K4" s="6">
        <v>0</v>
      </c>
      <c r="L4" s="7">
        <v>15</v>
      </c>
      <c r="M4" s="8" t="s">
        <v>21</v>
      </c>
      <c r="N4" s="9"/>
    </row>
    <row r="5" spans="1:14" ht="15.75" x14ac:dyDescent="0.25">
      <c r="A5" s="4">
        <v>30834041</v>
      </c>
      <c r="B5" s="5" t="s">
        <v>198</v>
      </c>
      <c r="C5" s="5" t="s">
        <v>15</v>
      </c>
      <c r="D5" s="5" t="s">
        <v>107</v>
      </c>
      <c r="E5" s="5" t="s">
        <v>17</v>
      </c>
      <c r="F5" s="6">
        <v>5</v>
      </c>
      <c r="G5" s="6">
        <v>2</v>
      </c>
      <c r="H5" s="6">
        <v>6.2</v>
      </c>
      <c r="I5" s="6">
        <v>0</v>
      </c>
      <c r="J5" s="6">
        <v>0</v>
      </c>
      <c r="K5" s="6">
        <v>0</v>
      </c>
      <c r="L5" s="7">
        <v>13.2</v>
      </c>
      <c r="M5" s="8" t="s">
        <v>21</v>
      </c>
      <c r="N5" s="9"/>
    </row>
    <row r="6" spans="1:14" ht="15.75" x14ac:dyDescent="0.25">
      <c r="A6" s="4">
        <v>42424074</v>
      </c>
      <c r="B6" s="5" t="s">
        <v>109</v>
      </c>
      <c r="C6" s="5" t="s">
        <v>15</v>
      </c>
      <c r="D6" s="5" t="s">
        <v>107</v>
      </c>
      <c r="E6" s="5" t="s">
        <v>17</v>
      </c>
      <c r="F6" s="6">
        <v>2</v>
      </c>
      <c r="G6" s="6">
        <v>2</v>
      </c>
      <c r="H6" s="6">
        <v>6</v>
      </c>
      <c r="I6" s="6">
        <v>3</v>
      </c>
      <c r="J6" s="6">
        <v>0</v>
      </c>
      <c r="K6" s="6">
        <v>0</v>
      </c>
      <c r="L6" s="7">
        <v>13</v>
      </c>
      <c r="M6" s="8" t="s">
        <v>21</v>
      </c>
      <c r="N6" s="9"/>
    </row>
    <row r="7" spans="1:14" ht="15.75" x14ac:dyDescent="0.25">
      <c r="A7" s="4">
        <v>30833540</v>
      </c>
      <c r="B7" s="5" t="s">
        <v>106</v>
      </c>
      <c r="C7" s="5" t="s">
        <v>15</v>
      </c>
      <c r="D7" s="5" t="s">
        <v>107</v>
      </c>
      <c r="E7" s="5" t="s">
        <v>17</v>
      </c>
      <c r="F7" s="6">
        <v>1</v>
      </c>
      <c r="G7" s="6">
        <v>2</v>
      </c>
      <c r="H7" s="6">
        <v>8</v>
      </c>
      <c r="I7" s="6">
        <v>0</v>
      </c>
      <c r="J7" s="6">
        <v>0</v>
      </c>
      <c r="K7" s="6">
        <v>0</v>
      </c>
      <c r="L7" s="7">
        <v>11</v>
      </c>
      <c r="M7" s="8" t="s">
        <v>21</v>
      </c>
      <c r="N7" s="9"/>
    </row>
    <row r="8" spans="1:14" ht="15.75" x14ac:dyDescent="0.25">
      <c r="A8" s="4">
        <v>71775021</v>
      </c>
      <c r="B8" s="5" t="s">
        <v>203</v>
      </c>
      <c r="C8" s="5" t="s">
        <v>15</v>
      </c>
      <c r="D8" s="5" t="s">
        <v>107</v>
      </c>
      <c r="E8" s="5" t="s">
        <v>17</v>
      </c>
      <c r="F8" s="6">
        <v>0</v>
      </c>
      <c r="G8" s="6">
        <v>0</v>
      </c>
      <c r="H8" s="6">
        <v>2.7</v>
      </c>
      <c r="I8" s="6">
        <v>0</v>
      </c>
      <c r="J8" s="6">
        <v>0</v>
      </c>
      <c r="K8" s="6">
        <v>0</v>
      </c>
      <c r="L8" s="7">
        <v>2.7</v>
      </c>
      <c r="M8" s="8" t="s">
        <v>21</v>
      </c>
      <c r="N8" s="9"/>
    </row>
    <row r="9" spans="1:14" ht="15.75" x14ac:dyDescent="0.25">
      <c r="A9" s="4">
        <v>71924168</v>
      </c>
      <c r="B9" s="5" t="s">
        <v>202</v>
      </c>
      <c r="C9" s="5" t="s">
        <v>15</v>
      </c>
      <c r="D9" s="5" t="s">
        <v>107</v>
      </c>
      <c r="E9" s="5" t="s">
        <v>17</v>
      </c>
      <c r="F9" s="6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7">
        <v>2</v>
      </c>
      <c r="M9" s="8" t="s">
        <v>21</v>
      </c>
      <c r="N9" s="9"/>
    </row>
    <row r="10" spans="1:14" ht="15.75" x14ac:dyDescent="0.25">
      <c r="A10" s="4">
        <v>47163637</v>
      </c>
      <c r="B10" s="5" t="s">
        <v>110</v>
      </c>
      <c r="C10" s="5" t="s">
        <v>15</v>
      </c>
      <c r="D10" s="5" t="s">
        <v>107</v>
      </c>
      <c r="E10" s="5" t="s">
        <v>17</v>
      </c>
      <c r="F10" s="6">
        <v>0</v>
      </c>
      <c r="G10" s="6">
        <v>0.5</v>
      </c>
      <c r="H10" s="6">
        <v>0</v>
      </c>
      <c r="I10" s="6">
        <v>0</v>
      </c>
      <c r="J10" s="6">
        <v>0</v>
      </c>
      <c r="K10" s="6">
        <v>0</v>
      </c>
      <c r="L10" s="7">
        <v>0.5</v>
      </c>
      <c r="M10" s="8" t="s">
        <v>111</v>
      </c>
      <c r="N10" s="9"/>
    </row>
  </sheetData>
  <autoFilter ref="A1:P1" xr:uid="{69EAB960-C478-47E9-8CD0-B17A3D14C527}">
    <sortState xmlns:xlrd2="http://schemas.microsoft.com/office/spreadsheetml/2017/richdata2" ref="A2:P10">
      <sortCondition descending="1" ref="L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A3B2-30DD-4897-BAB4-93FF83014474}">
  <sheetPr filterMode="1"/>
  <dimension ref="A1:N11"/>
  <sheetViews>
    <sheetView zoomScale="70" zoomScaleNormal="70" workbookViewId="0">
      <selection activeCell="G44" sqref="G44"/>
    </sheetView>
  </sheetViews>
  <sheetFormatPr baseColWidth="10" defaultRowHeight="15" x14ac:dyDescent="0.25"/>
  <cols>
    <col min="2" max="2" width="37.44140625" bestFit="1" customWidth="1"/>
    <col min="4" max="4" width="25.6640625" bestFit="1" customWidth="1"/>
    <col min="5" max="5" width="24.21875" bestFit="1" customWidth="1"/>
    <col min="14" max="14" width="54.33203125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1488293</v>
      </c>
      <c r="B2" s="5" t="s">
        <v>201</v>
      </c>
      <c r="C2" s="5" t="s">
        <v>15</v>
      </c>
      <c r="D2" s="5" t="s">
        <v>115</v>
      </c>
      <c r="E2" s="5" t="s">
        <v>17</v>
      </c>
      <c r="F2" s="6">
        <v>17</v>
      </c>
      <c r="G2" s="6">
        <v>1.5</v>
      </c>
      <c r="H2" s="6">
        <v>8.8000000000000007</v>
      </c>
      <c r="I2" s="6">
        <v>0</v>
      </c>
      <c r="J2" s="6">
        <v>0</v>
      </c>
      <c r="K2" s="6">
        <v>0</v>
      </c>
      <c r="L2" s="7">
        <v>27.3</v>
      </c>
      <c r="M2" s="8" t="s">
        <v>21</v>
      </c>
      <c r="N2" s="9"/>
    </row>
    <row r="3" spans="1:14" ht="15.75" x14ac:dyDescent="0.25">
      <c r="A3" s="4">
        <v>43594270</v>
      </c>
      <c r="B3" s="5" t="s">
        <v>114</v>
      </c>
      <c r="C3" s="5" t="s">
        <v>15</v>
      </c>
      <c r="D3" s="5" t="s">
        <v>115</v>
      </c>
      <c r="E3" s="5" t="s">
        <v>17</v>
      </c>
      <c r="F3" s="6">
        <v>2</v>
      </c>
      <c r="G3" s="6">
        <v>2</v>
      </c>
      <c r="H3" s="6">
        <v>14</v>
      </c>
      <c r="I3" s="6">
        <v>0</v>
      </c>
      <c r="J3" s="6">
        <v>0</v>
      </c>
      <c r="K3" s="6">
        <v>0</v>
      </c>
      <c r="L3" s="7">
        <v>18</v>
      </c>
      <c r="M3" s="8" t="s">
        <v>21</v>
      </c>
      <c r="N3" s="9"/>
    </row>
    <row r="4" spans="1:14" ht="15.75" x14ac:dyDescent="0.25">
      <c r="A4" s="4">
        <v>30424967</v>
      </c>
      <c r="B4" s="5" t="s">
        <v>199</v>
      </c>
      <c r="C4" s="5" t="s">
        <v>15</v>
      </c>
      <c r="D4" s="5" t="s">
        <v>115</v>
      </c>
      <c r="E4" s="5" t="s">
        <v>17</v>
      </c>
      <c r="F4" s="6">
        <v>2</v>
      </c>
      <c r="G4" s="6">
        <v>2</v>
      </c>
      <c r="H4" s="6">
        <v>10</v>
      </c>
      <c r="I4" s="6">
        <v>3</v>
      </c>
      <c r="J4" s="6">
        <v>0</v>
      </c>
      <c r="K4" s="6">
        <v>0</v>
      </c>
      <c r="L4" s="7">
        <v>17</v>
      </c>
      <c r="M4" s="8" t="s">
        <v>21</v>
      </c>
      <c r="N4" s="9"/>
    </row>
    <row r="5" spans="1:14" ht="15.75" x14ac:dyDescent="0.25">
      <c r="A5" s="4">
        <v>46041104</v>
      </c>
      <c r="B5" s="5" t="s">
        <v>116</v>
      </c>
      <c r="C5" s="5" t="s">
        <v>15</v>
      </c>
      <c r="D5" s="5" t="s">
        <v>115</v>
      </c>
      <c r="E5" s="5" t="s">
        <v>17</v>
      </c>
      <c r="F5" s="6">
        <v>2</v>
      </c>
      <c r="G5" s="6">
        <v>2</v>
      </c>
      <c r="H5" s="6">
        <v>5.7</v>
      </c>
      <c r="I5" s="6">
        <v>3</v>
      </c>
      <c r="J5" s="6">
        <v>0</v>
      </c>
      <c r="K5" s="6">
        <v>0</v>
      </c>
      <c r="L5" s="7">
        <v>12.7</v>
      </c>
      <c r="M5" s="8" t="s">
        <v>21</v>
      </c>
      <c r="N5" s="9"/>
    </row>
    <row r="6" spans="1:14" ht="15.75" x14ac:dyDescent="0.25">
      <c r="A6" s="4">
        <v>44726125</v>
      </c>
      <c r="B6" s="5" t="s">
        <v>117</v>
      </c>
      <c r="C6" s="5" t="s">
        <v>15</v>
      </c>
      <c r="D6" s="5" t="s">
        <v>115</v>
      </c>
      <c r="E6" s="5" t="s">
        <v>17</v>
      </c>
      <c r="F6" s="6">
        <v>3</v>
      </c>
      <c r="G6" s="6">
        <v>0</v>
      </c>
      <c r="H6" s="6">
        <v>3</v>
      </c>
      <c r="I6" s="6">
        <v>0</v>
      </c>
      <c r="J6" s="6">
        <v>0</v>
      </c>
      <c r="K6" s="6">
        <v>0</v>
      </c>
      <c r="L6" s="7">
        <v>6</v>
      </c>
      <c r="M6" s="8" t="s">
        <v>21</v>
      </c>
      <c r="N6" s="9"/>
    </row>
    <row r="7" spans="1:14" ht="15.75" x14ac:dyDescent="0.25">
      <c r="A7" s="4">
        <v>21134291</v>
      </c>
      <c r="B7" s="5" t="s">
        <v>200</v>
      </c>
      <c r="C7" s="5" t="s">
        <v>15</v>
      </c>
      <c r="D7" s="5" t="s">
        <v>115</v>
      </c>
      <c r="E7" s="5" t="s">
        <v>17</v>
      </c>
      <c r="F7" s="6">
        <v>0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7">
        <v>1</v>
      </c>
      <c r="M7" s="8" t="s">
        <v>21</v>
      </c>
      <c r="N7" s="9"/>
    </row>
    <row r="8" spans="1:14" ht="15.75" x14ac:dyDescent="0.25">
      <c r="A8" s="4">
        <v>60061273</v>
      </c>
      <c r="B8" s="5" t="s">
        <v>205</v>
      </c>
      <c r="C8" s="5" t="s">
        <v>15</v>
      </c>
      <c r="D8" s="5" t="s">
        <v>115</v>
      </c>
      <c r="E8" s="5" t="s">
        <v>17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7">
        <v>0</v>
      </c>
      <c r="M8" s="8" t="s">
        <v>21</v>
      </c>
      <c r="N8" s="9"/>
    </row>
    <row r="9" spans="1:14" ht="15.75" hidden="1" x14ac:dyDescent="0.25">
      <c r="A9" s="4">
        <v>42314362</v>
      </c>
      <c r="B9" s="5" t="s">
        <v>197</v>
      </c>
      <c r="C9" s="5" t="s">
        <v>133</v>
      </c>
      <c r="D9" s="5" t="s">
        <v>115</v>
      </c>
      <c r="E9" s="5" t="s">
        <v>17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7">
        <v>0</v>
      </c>
      <c r="M9" s="8" t="s">
        <v>18</v>
      </c>
      <c r="N9" s="9" t="s">
        <v>89</v>
      </c>
    </row>
    <row r="10" spans="1:14" ht="47.25" x14ac:dyDescent="0.25">
      <c r="A10" s="4">
        <v>41155318</v>
      </c>
      <c r="B10" s="5" t="s">
        <v>209</v>
      </c>
      <c r="C10" s="5" t="s">
        <v>15</v>
      </c>
      <c r="D10" s="5" t="s">
        <v>115</v>
      </c>
      <c r="E10" s="5" t="s">
        <v>17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7">
        <v>0</v>
      </c>
      <c r="M10" s="8" t="s">
        <v>18</v>
      </c>
      <c r="N10" s="11" t="s">
        <v>208</v>
      </c>
    </row>
    <row r="11" spans="1:14" ht="82.5" customHeight="1" x14ac:dyDescent="0.25">
      <c r="A11" s="4">
        <v>30835212</v>
      </c>
      <c r="B11" s="5" t="s">
        <v>206</v>
      </c>
      <c r="C11" s="5" t="s">
        <v>15</v>
      </c>
      <c r="D11" s="5" t="s">
        <v>115</v>
      </c>
      <c r="E11" s="5" t="s">
        <v>17</v>
      </c>
      <c r="F11" s="6"/>
      <c r="G11" s="6"/>
      <c r="H11" s="6">
        <v>0</v>
      </c>
      <c r="I11" s="6"/>
      <c r="J11" s="6">
        <v>0</v>
      </c>
      <c r="K11" s="6">
        <v>0</v>
      </c>
      <c r="L11" s="7">
        <v>0</v>
      </c>
      <c r="M11" s="8"/>
      <c r="N11" s="11" t="s">
        <v>254</v>
      </c>
    </row>
  </sheetData>
  <autoFilter ref="A1:N11" xr:uid="{51CEA3B2-30DD-4897-BAB4-93FF83014474}">
    <filterColumn colId="2">
      <filters>
        <filter val="Secundario"/>
      </filters>
    </filterColumn>
    <sortState xmlns:xlrd2="http://schemas.microsoft.com/office/spreadsheetml/2017/richdata2" ref="A2:N11">
      <sortCondition descending="1" ref="L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A6113-C643-4503-8079-34377EA3E866}">
  <dimension ref="A1:N4"/>
  <sheetViews>
    <sheetView zoomScale="70" zoomScaleNormal="70" workbookViewId="0">
      <selection activeCell="G27" sqref="G27"/>
    </sheetView>
  </sheetViews>
  <sheetFormatPr baseColWidth="10" defaultRowHeight="15" x14ac:dyDescent="0.25"/>
  <cols>
    <col min="2" max="2" width="38.33203125" bestFit="1" customWidth="1"/>
    <col min="4" max="4" width="25.6640625" bestFit="1" customWidth="1"/>
    <col min="5" max="5" width="27.44140625" bestFit="1" customWidth="1"/>
    <col min="14" max="14" width="44.6640625" bestFit="1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30426015</v>
      </c>
      <c r="B2" s="5" t="s">
        <v>223</v>
      </c>
      <c r="C2" s="5" t="s">
        <v>15</v>
      </c>
      <c r="D2" s="5" t="s">
        <v>126</v>
      </c>
      <c r="E2" s="5" t="s">
        <v>17</v>
      </c>
      <c r="F2" s="6">
        <v>0</v>
      </c>
      <c r="G2" s="6">
        <v>0.5</v>
      </c>
      <c r="H2" s="6">
        <v>2</v>
      </c>
      <c r="I2" s="6">
        <v>0</v>
      </c>
      <c r="J2" s="6">
        <v>0</v>
      </c>
      <c r="K2" s="6">
        <v>0</v>
      </c>
      <c r="L2" s="7">
        <v>2.5</v>
      </c>
      <c r="M2" s="8" t="s">
        <v>21</v>
      </c>
      <c r="N2" s="9"/>
    </row>
    <row r="3" spans="1:14" ht="15.75" x14ac:dyDescent="0.25">
      <c r="A3" s="4">
        <v>30423799</v>
      </c>
      <c r="B3" s="5" t="s">
        <v>125</v>
      </c>
      <c r="C3" s="5" t="s">
        <v>119</v>
      </c>
      <c r="D3" s="5" t="s">
        <v>126</v>
      </c>
      <c r="E3" s="5" t="s">
        <v>121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7">
        <v>0</v>
      </c>
      <c r="M3" s="8" t="s">
        <v>18</v>
      </c>
      <c r="N3" s="9" t="s">
        <v>123</v>
      </c>
    </row>
    <row r="4" spans="1:14" ht="15.75" x14ac:dyDescent="0.25">
      <c r="A4" s="4">
        <v>78023997</v>
      </c>
      <c r="B4" s="5" t="s">
        <v>127</v>
      </c>
      <c r="C4" s="5" t="s">
        <v>119</v>
      </c>
      <c r="D4" s="5" t="s">
        <v>126</v>
      </c>
      <c r="E4" s="5" t="s">
        <v>121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>
        <v>0</v>
      </c>
      <c r="M4" s="8" t="s">
        <v>18</v>
      </c>
      <c r="N4" s="9" t="s">
        <v>123</v>
      </c>
    </row>
  </sheetData>
  <autoFilter ref="A1:N1" xr:uid="{D70A6113-C643-4503-8079-34377EA3E866}">
    <sortState xmlns:xlrd2="http://schemas.microsoft.com/office/spreadsheetml/2017/richdata2" ref="A2:N4">
      <sortCondition descending="1" ref="L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BEA4-894A-4EF2-B28A-D5CA54A334C9}">
  <dimension ref="A1:N18"/>
  <sheetViews>
    <sheetView zoomScale="85" zoomScaleNormal="85" workbookViewId="0">
      <selection activeCell="F7" sqref="F7"/>
    </sheetView>
  </sheetViews>
  <sheetFormatPr baseColWidth="10" defaultRowHeight="15" x14ac:dyDescent="0.25"/>
  <cols>
    <col min="2" max="2" width="47" bestFit="1" customWidth="1"/>
    <col min="4" max="4" width="13.21875" customWidth="1"/>
    <col min="5" max="5" width="25.5546875" bestFit="1" customWidth="1"/>
    <col min="14" max="14" width="68.33203125" bestFit="1" customWidth="1"/>
  </cols>
  <sheetData>
    <row r="1" spans="1:14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10">
        <v>40885823</v>
      </c>
      <c r="B2" s="5" t="s">
        <v>145</v>
      </c>
      <c r="C2" s="5" t="s">
        <v>15</v>
      </c>
      <c r="D2" s="5" t="s">
        <v>234</v>
      </c>
      <c r="E2" s="5" t="s">
        <v>17</v>
      </c>
      <c r="F2" s="6">
        <v>2</v>
      </c>
      <c r="G2" s="6">
        <v>2</v>
      </c>
      <c r="H2" s="6">
        <v>2</v>
      </c>
      <c r="I2" s="6">
        <v>0</v>
      </c>
      <c r="J2" s="6">
        <v>6</v>
      </c>
      <c r="K2" s="6">
        <v>0</v>
      </c>
      <c r="L2" s="7">
        <v>12</v>
      </c>
      <c r="M2" s="8" t="s">
        <v>21</v>
      </c>
      <c r="N2" s="9"/>
    </row>
    <row r="3" spans="1:14" ht="15.75" x14ac:dyDescent="0.25">
      <c r="A3" s="10">
        <v>40457330</v>
      </c>
      <c r="B3" s="5" t="s">
        <v>233</v>
      </c>
      <c r="C3" s="5" t="s">
        <v>15</v>
      </c>
      <c r="D3" s="5" t="s">
        <v>234</v>
      </c>
      <c r="E3" s="5" t="s">
        <v>17</v>
      </c>
      <c r="F3" s="6">
        <v>0</v>
      </c>
      <c r="G3" s="6">
        <v>2</v>
      </c>
      <c r="H3" s="6">
        <v>6.5</v>
      </c>
      <c r="I3" s="6">
        <v>3</v>
      </c>
      <c r="J3" s="6">
        <v>0</v>
      </c>
      <c r="K3" s="6">
        <v>0</v>
      </c>
      <c r="L3" s="7">
        <v>11.5</v>
      </c>
      <c r="M3" s="8" t="s">
        <v>21</v>
      </c>
      <c r="N3" s="9"/>
    </row>
    <row r="4" spans="1:14" ht="15.75" x14ac:dyDescent="0.25">
      <c r="A4" s="10">
        <v>71719617</v>
      </c>
      <c r="B4" s="5" t="s">
        <v>235</v>
      </c>
      <c r="C4" s="5" t="s">
        <v>15</v>
      </c>
      <c r="D4" s="5" t="s">
        <v>234</v>
      </c>
      <c r="E4" s="5" t="s">
        <v>17</v>
      </c>
      <c r="F4" s="6">
        <v>1</v>
      </c>
      <c r="G4" s="6">
        <v>2</v>
      </c>
      <c r="H4" s="6">
        <v>2.7</v>
      </c>
      <c r="I4" s="6">
        <v>0</v>
      </c>
      <c r="J4" s="6">
        <v>0</v>
      </c>
      <c r="K4" s="6">
        <v>0</v>
      </c>
      <c r="L4" s="7">
        <v>5.7</v>
      </c>
      <c r="M4" s="8" t="s">
        <v>21</v>
      </c>
      <c r="N4" s="9"/>
    </row>
    <row r="5" spans="1:14" ht="15.75" x14ac:dyDescent="0.25">
      <c r="A5" s="10">
        <v>72956995</v>
      </c>
      <c r="B5" s="5" t="s">
        <v>245</v>
      </c>
      <c r="C5" s="5" t="s">
        <v>15</v>
      </c>
      <c r="D5" s="5" t="s">
        <v>234</v>
      </c>
      <c r="E5" s="5" t="s">
        <v>17</v>
      </c>
      <c r="F5" s="6">
        <v>3</v>
      </c>
      <c r="G5" s="6">
        <v>1.5</v>
      </c>
      <c r="H5" s="6">
        <v>0</v>
      </c>
      <c r="I5" s="6">
        <v>0</v>
      </c>
      <c r="J5" s="6">
        <v>0</v>
      </c>
      <c r="K5" s="6">
        <v>0</v>
      </c>
      <c r="L5" s="7">
        <v>4.5</v>
      </c>
      <c r="M5" s="8" t="s">
        <v>21</v>
      </c>
      <c r="N5" s="9"/>
    </row>
    <row r="6" spans="1:14" ht="15.75" x14ac:dyDescent="0.25">
      <c r="A6" s="10">
        <v>29629142</v>
      </c>
      <c r="B6" s="5" t="s">
        <v>244</v>
      </c>
      <c r="C6" s="5" t="s">
        <v>15</v>
      </c>
      <c r="D6" s="5" t="s">
        <v>234</v>
      </c>
      <c r="E6" s="5" t="s">
        <v>17</v>
      </c>
      <c r="F6" s="6">
        <v>4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7">
        <v>4</v>
      </c>
      <c r="M6" s="8" t="s">
        <v>21</v>
      </c>
      <c r="N6" s="9"/>
    </row>
    <row r="7" spans="1:14" ht="15.75" x14ac:dyDescent="0.25">
      <c r="A7" s="10">
        <v>75832835</v>
      </c>
      <c r="B7" s="5" t="s">
        <v>237</v>
      </c>
      <c r="C7" s="5" t="s">
        <v>15</v>
      </c>
      <c r="D7" s="5" t="s">
        <v>234</v>
      </c>
      <c r="E7" s="5" t="s">
        <v>17</v>
      </c>
      <c r="F7" s="6">
        <v>0</v>
      </c>
      <c r="G7" s="6">
        <v>2</v>
      </c>
      <c r="H7" s="6">
        <v>2</v>
      </c>
      <c r="I7" s="6">
        <v>0</v>
      </c>
      <c r="J7" s="6">
        <v>0</v>
      </c>
      <c r="K7" s="6">
        <v>0</v>
      </c>
      <c r="L7" s="7">
        <v>4</v>
      </c>
      <c r="M7" s="8" t="s">
        <v>21</v>
      </c>
      <c r="N7" s="9"/>
    </row>
    <row r="8" spans="1:14" ht="15.75" x14ac:dyDescent="0.25">
      <c r="A8" s="10">
        <v>29593617</v>
      </c>
      <c r="B8" s="5" t="s">
        <v>248</v>
      </c>
      <c r="C8" s="5" t="s">
        <v>15</v>
      </c>
      <c r="D8" s="5" t="s">
        <v>234</v>
      </c>
      <c r="E8" s="5" t="s">
        <v>17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7">
        <v>3</v>
      </c>
      <c r="M8" s="8" t="s">
        <v>21</v>
      </c>
      <c r="N8" s="9"/>
    </row>
    <row r="9" spans="1:14" ht="15.75" x14ac:dyDescent="0.25">
      <c r="A9" s="10">
        <v>73136228</v>
      </c>
      <c r="B9" s="5" t="s">
        <v>236</v>
      </c>
      <c r="C9" s="5" t="s">
        <v>15</v>
      </c>
      <c r="D9" s="5" t="s">
        <v>234</v>
      </c>
      <c r="E9" s="5" t="s">
        <v>17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7">
        <v>1</v>
      </c>
      <c r="M9" s="8" t="s">
        <v>21</v>
      </c>
      <c r="N9" s="9"/>
    </row>
    <row r="10" spans="1:14" ht="15.75" x14ac:dyDescent="0.25">
      <c r="A10" s="10">
        <v>45464425</v>
      </c>
      <c r="B10" s="5" t="s">
        <v>240</v>
      </c>
      <c r="C10" s="5" t="s">
        <v>15</v>
      </c>
      <c r="D10" s="5" t="s">
        <v>234</v>
      </c>
      <c r="E10" s="5" t="s">
        <v>17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7">
        <v>0</v>
      </c>
      <c r="M10" s="8" t="s">
        <v>241</v>
      </c>
      <c r="N10" s="9"/>
    </row>
    <row r="11" spans="1:14" ht="15.75" x14ac:dyDescent="0.25">
      <c r="A11" s="10">
        <v>43658354</v>
      </c>
      <c r="B11" s="5" t="s">
        <v>238</v>
      </c>
      <c r="C11" s="5" t="s">
        <v>15</v>
      </c>
      <c r="D11" s="5" t="s">
        <v>234</v>
      </c>
      <c r="E11" s="5" t="s">
        <v>17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7">
        <v>0</v>
      </c>
      <c r="M11" s="8" t="s">
        <v>18</v>
      </c>
      <c r="N11" s="9" t="s">
        <v>239</v>
      </c>
    </row>
    <row r="12" spans="1:14" ht="15.75" x14ac:dyDescent="0.25">
      <c r="A12" s="10">
        <v>71988768</v>
      </c>
      <c r="B12" s="5" t="s">
        <v>242</v>
      </c>
      <c r="C12" s="5" t="s">
        <v>15</v>
      </c>
      <c r="D12" s="5" t="s">
        <v>234</v>
      </c>
      <c r="E12" s="5" t="s">
        <v>17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7">
        <v>0</v>
      </c>
      <c r="M12" s="8" t="s">
        <v>18</v>
      </c>
      <c r="N12" s="9" t="s">
        <v>243</v>
      </c>
    </row>
    <row r="13" spans="1:14" ht="15.75" x14ac:dyDescent="0.25">
      <c r="A13" s="10">
        <v>30832643</v>
      </c>
      <c r="B13" s="5" t="s">
        <v>195</v>
      </c>
      <c r="C13" s="5" t="s">
        <v>15</v>
      </c>
      <c r="D13" s="5" t="s">
        <v>234</v>
      </c>
      <c r="E13" s="5" t="s">
        <v>17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7">
        <v>0</v>
      </c>
      <c r="M13" s="8" t="s">
        <v>18</v>
      </c>
      <c r="N13" s="9" t="s">
        <v>243</v>
      </c>
    </row>
    <row r="14" spans="1:14" ht="15.75" x14ac:dyDescent="0.25">
      <c r="A14" s="10">
        <v>73346729</v>
      </c>
      <c r="B14" s="5" t="s">
        <v>246</v>
      </c>
      <c r="C14" s="5" t="s">
        <v>15</v>
      </c>
      <c r="D14" s="5" t="s">
        <v>234</v>
      </c>
      <c r="E14" s="5" t="s">
        <v>17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7">
        <v>0</v>
      </c>
      <c r="M14" s="8" t="s">
        <v>18</v>
      </c>
      <c r="N14" s="9" t="s">
        <v>243</v>
      </c>
    </row>
    <row r="15" spans="1:14" ht="15.75" x14ac:dyDescent="0.25">
      <c r="A15" s="10">
        <v>72433585</v>
      </c>
      <c r="B15" s="5" t="s">
        <v>247</v>
      </c>
      <c r="C15" s="5" t="s">
        <v>15</v>
      </c>
      <c r="D15" s="5" t="s">
        <v>234</v>
      </c>
      <c r="E15" s="5" t="s">
        <v>17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7">
        <v>0</v>
      </c>
      <c r="M15" s="8" t="s">
        <v>18</v>
      </c>
      <c r="N15" s="9" t="s">
        <v>243</v>
      </c>
    </row>
    <row r="16" spans="1:14" ht="15.75" x14ac:dyDescent="0.25">
      <c r="A16" s="10">
        <v>44179809</v>
      </c>
      <c r="B16" s="5" t="s">
        <v>249</v>
      </c>
      <c r="C16" s="5" t="s">
        <v>15</v>
      </c>
      <c r="D16" s="5" t="s">
        <v>234</v>
      </c>
      <c r="E16" s="5" t="s">
        <v>17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7">
        <v>0</v>
      </c>
      <c r="M16" s="8" t="s">
        <v>18</v>
      </c>
      <c r="N16" s="9" t="s">
        <v>243</v>
      </c>
    </row>
    <row r="17" spans="1:14" ht="15.75" x14ac:dyDescent="0.25">
      <c r="A17" s="10">
        <v>45502965</v>
      </c>
      <c r="B17" s="5" t="s">
        <v>189</v>
      </c>
      <c r="C17" s="5" t="s">
        <v>15</v>
      </c>
      <c r="D17" s="5" t="s">
        <v>234</v>
      </c>
      <c r="E17" s="5" t="s">
        <v>17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7">
        <v>0</v>
      </c>
      <c r="M17" s="8" t="s">
        <v>18</v>
      </c>
      <c r="N17" s="9" t="s">
        <v>243</v>
      </c>
    </row>
    <row r="18" spans="1:14" ht="15.75" x14ac:dyDescent="0.25">
      <c r="A18" s="10">
        <v>76059282</v>
      </c>
      <c r="B18" s="5" t="s">
        <v>250</v>
      </c>
      <c r="C18" s="5" t="s">
        <v>15</v>
      </c>
      <c r="D18" s="5" t="s">
        <v>234</v>
      </c>
      <c r="E18" s="5" t="s">
        <v>17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7">
        <v>0</v>
      </c>
      <c r="M18" s="8" t="s">
        <v>18</v>
      </c>
      <c r="N18" s="9" t="s">
        <v>243</v>
      </c>
    </row>
  </sheetData>
  <autoFilter ref="A1:N1" xr:uid="{65F6BEA4-894A-4EF2-B28A-D5CA54A334C9}">
    <sortState xmlns:xlrd2="http://schemas.microsoft.com/office/spreadsheetml/2017/richdata2" ref="A2:N18">
      <sortCondition descending="1" ref="L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93ABC-CDD3-49EA-8B46-18F7F5DA11B3}">
  <dimension ref="A1:N7"/>
  <sheetViews>
    <sheetView zoomScale="70" zoomScaleNormal="70" workbookViewId="0">
      <selection activeCell="F21" sqref="F21"/>
    </sheetView>
  </sheetViews>
  <sheetFormatPr baseColWidth="10" defaultRowHeight="15" x14ac:dyDescent="0.25"/>
  <cols>
    <col min="2" max="2" width="38.21875" bestFit="1" customWidth="1"/>
    <col min="13" max="13" width="12.77734375" customWidth="1"/>
    <col min="14" max="14" width="47.109375" bestFit="1" customWidth="1"/>
  </cols>
  <sheetData>
    <row r="1" spans="1:14" s="3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75" x14ac:dyDescent="0.25">
      <c r="A2" s="4">
        <v>41303633</v>
      </c>
      <c r="B2" s="5" t="s">
        <v>101</v>
      </c>
      <c r="C2" s="5" t="s">
        <v>15</v>
      </c>
      <c r="D2" s="5" t="s">
        <v>100</v>
      </c>
      <c r="E2" s="5" t="s">
        <v>17</v>
      </c>
      <c r="F2" s="6">
        <v>0</v>
      </c>
      <c r="G2" s="6">
        <v>2</v>
      </c>
      <c r="H2" s="6">
        <v>7</v>
      </c>
      <c r="I2" s="6">
        <v>0</v>
      </c>
      <c r="J2" s="6">
        <v>0</v>
      </c>
      <c r="K2" s="6">
        <v>0</v>
      </c>
      <c r="L2" s="7">
        <f t="shared" ref="L2:L7" si="0">SUM(F2:K2)</f>
        <v>9</v>
      </c>
      <c r="M2" s="8" t="s">
        <v>21</v>
      </c>
      <c r="N2" s="9"/>
    </row>
    <row r="3" spans="1:14" ht="15.75" x14ac:dyDescent="0.25">
      <c r="A3" s="4">
        <v>29566619</v>
      </c>
      <c r="B3" s="5" t="s">
        <v>104</v>
      </c>
      <c r="C3" s="5" t="s">
        <v>15</v>
      </c>
      <c r="D3" s="5" t="s">
        <v>100</v>
      </c>
      <c r="E3" s="5" t="s">
        <v>17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7">
        <f t="shared" si="0"/>
        <v>0</v>
      </c>
      <c r="M3" s="8" t="s">
        <v>21</v>
      </c>
      <c r="N3" s="9"/>
    </row>
    <row r="4" spans="1:14" ht="15.75" x14ac:dyDescent="0.25">
      <c r="A4" s="4">
        <v>41445239</v>
      </c>
      <c r="B4" s="5" t="s">
        <v>99</v>
      </c>
      <c r="C4" s="5" t="s">
        <v>15</v>
      </c>
      <c r="D4" s="5" t="s">
        <v>100</v>
      </c>
      <c r="E4" s="5" t="s">
        <v>17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>
        <f t="shared" si="0"/>
        <v>0</v>
      </c>
      <c r="M4" s="8" t="s">
        <v>18</v>
      </c>
      <c r="N4" s="9" t="s">
        <v>19</v>
      </c>
    </row>
    <row r="5" spans="1:14" ht="15.75" x14ac:dyDescent="0.25">
      <c r="A5" s="4">
        <v>29542673</v>
      </c>
      <c r="B5" s="5" t="s">
        <v>102</v>
      </c>
      <c r="C5" s="5" t="s">
        <v>15</v>
      </c>
      <c r="D5" s="5" t="s">
        <v>100</v>
      </c>
      <c r="E5" s="5" t="s">
        <v>17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7">
        <f t="shared" si="0"/>
        <v>0</v>
      </c>
      <c r="M5" s="8" t="s">
        <v>18</v>
      </c>
      <c r="N5" s="9" t="s">
        <v>19</v>
      </c>
    </row>
    <row r="6" spans="1:14" ht="15.75" x14ac:dyDescent="0.25">
      <c r="A6" s="4">
        <v>45226566</v>
      </c>
      <c r="B6" s="5" t="s">
        <v>103</v>
      </c>
      <c r="C6" s="5" t="s">
        <v>15</v>
      </c>
      <c r="D6" s="5" t="s">
        <v>100</v>
      </c>
      <c r="E6" s="5" t="s">
        <v>17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7">
        <f t="shared" si="0"/>
        <v>0</v>
      </c>
      <c r="M6" s="8" t="s">
        <v>18</v>
      </c>
      <c r="N6" s="9" t="s">
        <v>19</v>
      </c>
    </row>
    <row r="7" spans="1:14" ht="15.75" x14ac:dyDescent="0.25">
      <c r="A7" s="4">
        <v>46040699</v>
      </c>
      <c r="B7" s="5" t="s">
        <v>105</v>
      </c>
      <c r="C7" s="5" t="s">
        <v>15</v>
      </c>
      <c r="D7" s="5" t="s">
        <v>100</v>
      </c>
      <c r="E7" s="5" t="s">
        <v>17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7">
        <f t="shared" si="0"/>
        <v>0</v>
      </c>
      <c r="M7" s="8" t="s">
        <v>18</v>
      </c>
      <c r="N7" s="9" t="s">
        <v>19</v>
      </c>
    </row>
  </sheetData>
  <autoFilter ref="A1:P1" xr:uid="{5CB93ABC-CDD3-49EA-8B46-18F7F5DA11B3}">
    <sortState xmlns:xlrd2="http://schemas.microsoft.com/office/spreadsheetml/2017/richdata2" ref="A2:P7">
      <sortCondition descending="1" ref="L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IP</vt:lpstr>
      <vt:lpstr>INGLES</vt:lpstr>
      <vt:lpstr>MATEMATICA</vt:lpstr>
      <vt:lpstr>COMUNICACION</vt:lpstr>
      <vt:lpstr>CcSs</vt:lpstr>
      <vt:lpstr>EDUC.FISICA</vt:lpstr>
      <vt:lpstr>EPT INDUSTRIA DEL VESTIDO</vt:lpstr>
      <vt:lpstr>EPT computacion</vt:lpstr>
      <vt:lpstr>EPT Agropecuaria</vt:lpstr>
      <vt:lpstr>EPT PANADERIA Y PASTELERIA</vt:lpstr>
      <vt:lpstr>EPT Carpinteria Metalica</vt:lpstr>
      <vt:lpstr>EPT Carpinteria madera</vt:lpstr>
      <vt:lpstr>CTS EBA</vt:lpstr>
      <vt:lpstr>ETP</vt:lpstr>
      <vt:lpstr>cyt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Dorely Sonco</dc:creator>
  <cp:lastModifiedBy>Jorge Salas</cp:lastModifiedBy>
  <dcterms:created xsi:type="dcterms:W3CDTF">2024-03-01T17:02:56Z</dcterms:created>
  <dcterms:modified xsi:type="dcterms:W3CDTF">2024-03-01T20:16:48Z</dcterms:modified>
</cp:coreProperties>
</file>